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<sst xmlns="http://schemas.openxmlformats.org/spreadsheetml/2006/main" count="586" uniqueCount="192">
  <si>
    <t>Мероприятие</t>
  </si>
  <si>
    <t>Региональный этап Чемпионата по профессиональному мастерству "Профессионалы"</t>
  </si>
  <si>
    <t>Наименование компетенции</t>
  </si>
  <si>
    <t>Обработка металлов давлением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</si>
  <si>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</si>
  <si>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</si>
  <si>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</si>
  <si>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</si>
  <si>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</si>
  <si>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</si>
  <si>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</si>
  <si>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</si>
  <si>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</si>
  <si>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</si>
  <si>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Технологические процессы и оборудование цехов обработки металлов давлением</t>
  </si>
  <si>
    <t>1</t>
  </si>
  <si>
    <t>Характеристика исходного  материала для получения холоднокатаного проката;</t>
  </si>
  <si>
    <t>И</t>
  </si>
  <si>
    <t>Правильно указан полупродукт</t>
  </si>
  <si>
    <t>Вычесть все баллы, если не выполнено.</t>
  </si>
  <si>
    <t>Да/нет</t>
  </si>
  <si>
    <t>Правильно назначены геометрические размеры</t>
  </si>
  <si>
    <t xml:space="preserve">Правильно указан  способ производства полупродукта </t>
  </si>
  <si>
    <t>Правильно выбрана марка стали для производства холоднокатаного проката</t>
  </si>
  <si>
    <t>2</t>
  </si>
  <si>
    <t>Разработка  технологического процесса производства холоднокатаного листа;</t>
  </si>
  <si>
    <t>Правильно установлена последовательность операций при производстве  холоднокатаного листа</t>
  </si>
  <si>
    <t>Правильно выбрано технологическое  оборудование для ведения технологического процесса производства х/к листа</t>
  </si>
  <si>
    <t>Правильно назначены технологические режимы холодной прокатки</t>
  </si>
  <si>
    <t>Выбор  технологического оборудования для ведения технологического процесса производства холоднокатаного листа;</t>
  </si>
  <si>
    <t>Назначено технологическое оборудование для травления металла</t>
  </si>
  <si>
    <t>Назначено технологическое оборудование для пластической деформации</t>
  </si>
  <si>
    <t>Назначено технологическое оборудование для термической обработки</t>
  </si>
  <si>
    <t>Назначено технологическое оборудование для дрессировки металла</t>
  </si>
  <si>
    <t>Назначено технологическое оборудование для отделки  металла</t>
  </si>
  <si>
    <t>4</t>
  </si>
  <si>
    <t>Характеристика  рабочего инструмента прокатного стана (эскиз с обозначением элементов)</t>
  </si>
  <si>
    <t>Дано определение рабочему инструменту прокатного стана</t>
  </si>
  <si>
    <t>Определены основные требования, предъявляемые к рабочему инструменту</t>
  </si>
  <si>
    <t>Определены основные элементы рабочего инструмента прокатного стана</t>
  </si>
  <si>
    <t>Описано назначение основных элементов рабочего инструмента</t>
  </si>
  <si>
    <t>Указаны основные размеры рабочего инструмента</t>
  </si>
  <si>
    <t>Правильно выполнен эскиз прокатного валка</t>
  </si>
  <si>
    <t>Выбор технико-экономических показателей для ведения технологического процесса  холодной прокатки.</t>
  </si>
  <si>
    <t>Указан необходимый расход металла при производстве холоднокатаного листа</t>
  </si>
  <si>
    <t>Указан необходимый расход тепла при производстве холоднокатаного листа</t>
  </si>
  <si>
    <t>Указан необходимый расход электроэнергии при производстве холоднокатаного листа</t>
  </si>
  <si>
    <t>Указан необходимый расход воды при производстве холоднокатаного листа</t>
  </si>
  <si>
    <t>Указан необходимый расход валков при производстве холоднокатаного листа</t>
  </si>
  <si>
    <t>Б</t>
  </si>
  <si>
    <t>Подготовка и ведение технологического процесса обработки металлов давлением</t>
  </si>
  <si>
    <t>Описание конструкции рабочей клети и привода автоматизированного прокатного стана ДУО-130;</t>
  </si>
  <si>
    <t>Дана схема главной линии прокатного стана ДУО-130</t>
  </si>
  <si>
    <t xml:space="preserve"> Указан тип  привода прокатного стана ДУО-130</t>
  </si>
  <si>
    <t>Дана развернутая характеристика прокатной клети стана ДУО-130</t>
  </si>
  <si>
    <t>Дано правильное назначение устройству - месдоз</t>
  </si>
  <si>
    <t>Измерение геометрических размеров образца</t>
  </si>
  <si>
    <t xml:space="preserve"> Проведены замеры  геометрических размеров свинцового образца</t>
  </si>
  <si>
    <t>Настроен измерительный инструмент</t>
  </si>
  <si>
    <t xml:space="preserve">Верно занесены результаты замеров в таблицу </t>
  </si>
  <si>
    <t>Прокатка  образеца с абсолютным обжатием 3 мм;</t>
  </si>
  <si>
    <t>Перед началом работы стан проверен и осмотрен на наличие посторонних предметов</t>
  </si>
  <si>
    <t>Установлен  зазор между валками</t>
  </si>
  <si>
    <t xml:space="preserve">Установлена скорость прокатки на пульте управления </t>
  </si>
  <si>
    <t>Определена зона входа металла в валки</t>
  </si>
  <si>
    <t>Произведен процесс прокатки</t>
  </si>
  <si>
    <t>Определена зона выхода металла из валков</t>
  </si>
  <si>
    <t>Во время работы на стане  соблюдены правила техники безопасности</t>
  </si>
  <si>
    <t>Измерение размеро образца после деформации</t>
  </si>
  <si>
    <t xml:space="preserve"> Проведены замеры  геометрических размеров свинцового образца после прокатки</t>
  </si>
  <si>
    <t>Прокатка  образеца в два прохода с абсолютным обжатием 3 мм и 2 мм;</t>
  </si>
  <si>
    <t>Расчет основных показателейпластической деформации по проходам, занесение полученных результатов  в таблицу.</t>
  </si>
  <si>
    <t>Рассчитано абсолютное обжатие по проходам</t>
  </si>
  <si>
    <t>Рассчитано абсолютное удлинение  по проходам</t>
  </si>
  <si>
    <t>Рассчитано относительное обжатие по проходам</t>
  </si>
  <si>
    <t>Рассчитано относительное  удлинение по проходам</t>
  </si>
  <si>
    <t>Рассчитан угол захвата по проходам</t>
  </si>
  <si>
    <t>Рассчитана длина очага деформации по проходам</t>
  </si>
  <si>
    <t>Рассчитана площадь контактной поверхности по проходам</t>
  </si>
  <si>
    <t>Рассчитан коэффициент высотной деформации</t>
  </si>
  <si>
    <t>Рассчитан коэфициент продольной деформации</t>
  </si>
  <si>
    <t>Рассчитан объем образца по проходам</t>
  </si>
  <si>
    <t>Данные занесены в таблицу</t>
  </si>
  <si>
    <t>В</t>
  </si>
  <si>
    <t>Контроль за соблюдением технологии производства и качеством выпускаемой  продукции</t>
  </si>
  <si>
    <t>Проведен  микроскопический анализ микрошлифа с помощью металлографического микроскопа</t>
  </si>
  <si>
    <t>Проведена настройка микроскопа</t>
  </si>
  <si>
    <t>Подготовка шлифа к работе</t>
  </si>
  <si>
    <t>Четко зафиксирована структура шлифа</t>
  </si>
  <si>
    <t>Определена структурная составляющая шлифа</t>
  </si>
  <si>
    <t>Расшифрована марка стали</t>
  </si>
  <si>
    <t>Распознание  и классификация  материалов по внешнему виду, происхождению, свойствам;</t>
  </si>
  <si>
    <t>Приведена классификация по химическому составу</t>
  </si>
  <si>
    <t>Приведена классификация по содержанию углерода</t>
  </si>
  <si>
    <t>Приведена классификация по равновесной структуре</t>
  </si>
  <si>
    <t>Приведена классификация по качеству</t>
  </si>
  <si>
    <t>Приведена классификация по назначению</t>
  </si>
  <si>
    <t>Измерение твердости металлических образцов с помощью твердомеров Бринелля и Роквелла;</t>
  </si>
  <si>
    <t>Подготовка образца к работе</t>
  </si>
  <si>
    <t>Получение отпечатка</t>
  </si>
  <si>
    <t>Измеренеие отпечатка</t>
  </si>
  <si>
    <t>Определение числа твердости</t>
  </si>
  <si>
    <t>Характеристика видам контроля качества технологического процесса холодной прокатки</t>
  </si>
  <si>
    <t>Дано определение контролю качества технологического процесса производства проката</t>
  </si>
  <si>
    <t xml:space="preserve">Определены методы контроля на различных  стадиях производства </t>
  </si>
  <si>
    <t>Охарактеризован  входной контроль</t>
  </si>
  <si>
    <t>Охарактеризован  контроль технологического процесса</t>
  </si>
  <si>
    <t>Охарактеризован  конечный  контроль</t>
  </si>
  <si>
    <t>Описание  возможных дефектов при производстве холоднокатаного листа</t>
  </si>
  <si>
    <t>Дана характеристика дефекту - несоответствие геометрическим размерам</t>
  </si>
  <si>
    <t>Дана характеристика дефекту - волнистость</t>
  </si>
  <si>
    <t>Дана характеристика дефекту - серповидность</t>
  </si>
  <si>
    <t>Дана характеристика дефекту - рванина</t>
  </si>
  <si>
    <t>Дана характеристика дефекту - задиры</t>
  </si>
  <si>
    <t>Дана характеристика дефекту - риски</t>
  </si>
  <si>
    <t>Дана характеристика дефекту - пятна загрязнения</t>
  </si>
  <si>
    <t>Описание причин возникновения  дефектов продукции, полученной холодной прокаткой.</t>
  </si>
  <si>
    <t>Указаны причины возникновения дефектов поверхности</t>
  </si>
  <si>
    <t>Указаны причины возникновения дефектов по геометрии</t>
  </si>
  <si>
    <t>Г</t>
  </si>
  <si>
    <t xml:space="preserve">Обеспечение промышленной и экологической безопасности </t>
  </si>
  <si>
    <t>Проведение оценки опасностей на участках цехов обработки металлов давлением</t>
  </si>
  <si>
    <t>Определены опасности в цехах обработки металлов давлением</t>
  </si>
  <si>
    <t>Указаны меры защиты от производственных опасностей</t>
  </si>
  <si>
    <t>Определение производственных вредностей для работников цеха обработки металлов давлением</t>
  </si>
  <si>
    <t>Определены производственные вредности в травильном отделении</t>
  </si>
  <si>
    <t>Определены производственные вредности в прокатном отделении</t>
  </si>
  <si>
    <t>Определены производственные вредности в термическом отделении</t>
  </si>
  <si>
    <t>Определены производственные вредности в отделении отделки</t>
  </si>
  <si>
    <t>Разработка плана мероприятий по снижению производственных вредностей в цехах обработки металлов давлением</t>
  </si>
  <si>
    <t>Описаны мероприятия по снижению производственных вредностей в травильном отделении</t>
  </si>
  <si>
    <t>Описаны мероприятия по снижению производственных вредностей в прокатном отделении</t>
  </si>
  <si>
    <t>Описаны мероприятия по снижению производственных вредностей в термическом отделении</t>
  </si>
  <si>
    <t>Описаны мероприятия по снижению производственных вредностей вотделочном отделении</t>
  </si>
  <si>
    <t>Характеристика средств индивидуальной защиты (СИЗ) для работников цеха обработки металлов давлением;</t>
  </si>
  <si>
    <t>Указано назначение средств индивидуальной защиты</t>
  </si>
  <si>
    <t>Дана характеристика СИЗ органам дыхания</t>
  </si>
  <si>
    <t>Дана характеристика СИЗ органов слуха</t>
  </si>
  <si>
    <t>Дана характеристика СИЗ органов зрения</t>
  </si>
  <si>
    <t>Дана характеристика СИЗ кожи</t>
  </si>
  <si>
    <t>Дана характеристика СИЗ головы</t>
  </si>
  <si>
    <t>Дана характеристика СИЗ тела</t>
  </si>
  <si>
    <t>Демонстрация  приемов оказания первой помощи пострадавшему</t>
  </si>
  <si>
    <t>Определено место кровотечения на манекене</t>
  </si>
  <si>
    <t>Определен вид кровотечения</t>
  </si>
  <si>
    <t>Выстроен алгоритм оказания первой помощи при кровотечении</t>
  </si>
  <si>
    <t>Фиксация повязки</t>
  </si>
  <si>
    <r>
      <rPr>
        <sz val="12"/>
        <color rgb="FF000000"/>
        <rFont val="Calibri"/>
        <charset val="204"/>
      </rPr>
      <t xml:space="preserve">   </t>
    </r>
    <r>
      <rPr>
        <b/>
        <sz val="12"/>
        <color rgb="FF000000"/>
        <rFont val="Calibri"/>
        <charset val="204"/>
      </rPr>
      <t xml:space="preserve"> Д</t>
    </r>
  </si>
  <si>
    <t xml:space="preserve"> Волочение алюминиевой проволоки на однократном волочильном стане ВКС-350/1</t>
  </si>
  <si>
    <t>Описание конструкции рабочей клети и привода автоматизированного волочильного стана ВКС  - 350/1;</t>
  </si>
  <si>
    <t xml:space="preserve">Дана схема состава оборудования волочильного стана </t>
  </si>
  <si>
    <t xml:space="preserve"> Указан тип  привода волочильного стана ВКС-350/1</t>
  </si>
  <si>
    <t>Дана развернутая характеристика механизмам волочильного стана ВКС-350/1</t>
  </si>
  <si>
    <t>Измерение диаметра проволоки</t>
  </si>
  <si>
    <t xml:space="preserve"> Настроен измерительный инструмент</t>
  </si>
  <si>
    <t xml:space="preserve"> Проведен замеры  диаметра проволоки </t>
  </si>
  <si>
    <t xml:space="preserve"> Осуществление процесса волочения проволоки со скоростью 0,5 м/мин;</t>
  </si>
  <si>
    <t>Проведена проверка  стана к работе</t>
  </si>
  <si>
    <t>Стан включен</t>
  </si>
  <si>
    <t>Бунт проволоки перемещен на разматывающую фигурку</t>
  </si>
  <si>
    <t>Конец проволоки заострен на острильно - затяжном станке</t>
  </si>
  <si>
    <t>Проволока пропущена через направляющие ролики</t>
  </si>
  <si>
    <t>В волокодержатель установлена нужного типоразмера волока</t>
  </si>
  <si>
    <t>Проволока протянута через мыльницу в волоку</t>
  </si>
  <si>
    <t>В мыльницу засыпана технологическая смазка</t>
  </si>
  <si>
    <t>Проволока намотана на барабан на заправочной скорости</t>
  </si>
  <si>
    <t>Осуществлен процесс волочения</t>
  </si>
  <si>
    <t>Замер  диаметра проволоки после волочения  и экспериментальное значение усилия волочения</t>
  </si>
  <si>
    <t xml:space="preserve"> Проведены замеры  геометрических размеров проволоки после волочения</t>
  </si>
  <si>
    <t xml:space="preserve"> Осуществление процесса волочения проволоки другого диаметра со скоростью 1,0 м/мин;</t>
  </si>
  <si>
    <t>Замер  диаметра проволоки другого диаметра  после волочения  и экспериментальное значение усилия волочения</t>
  </si>
  <si>
    <t>Расчет основных технических показателей процесса волочения проволоки</t>
  </si>
  <si>
    <t>Составлен маршрут волочения</t>
  </si>
  <si>
    <t>Рассчитана единичная степень деформации при волочении</t>
  </si>
  <si>
    <t>Определено усилие волочения</t>
  </si>
  <si>
    <t>Построена зависимость усилия волочения от единичной степени деформации</t>
  </si>
  <si>
    <t xml:space="preserve">Итого:
</t>
  </si>
  <si>
    <t>№ п/п</t>
  </si>
  <si>
    <t>Виды деятельности/трудовые функции</t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</si>
  <si>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Выбирать соответствующее оборудование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и исходные материалы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для ведения технологического процесса.</t>
    </r>
  </si>
  <si>
    <r>
      <rPr>
        <sz val="12"/>
        <color indexed="8"/>
        <rFont val="Times New Roman"/>
        <charset val="134"/>
      </rPr>
      <t xml:space="preserve">Планировать производство и организацию технологического 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Times New Roman"/>
        <charset val="134"/>
      </rPr>
      <t>процесса в цехе обработки металлов давлением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</si>
  <si>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Выбирать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технико - экономические показатели для ведения технологического процесса обработки металлов давлением</t>
    </r>
  </si>
  <si>
    <t>Производить расчеты энергосиловых параметров оборудования.</t>
  </si>
  <si>
    <t>Проверять правильность назначения технологического режима обработки металлов давлением.</t>
  </si>
  <si>
    <t>Осуществлять технологические процессы в плановом режиме</t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</si>
  <si>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Применять типовые методики расчета параметров обработки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металлов давлением.</t>
    </r>
  </si>
  <si>
    <t> Выбирать методы контроля, аппаратуру и приборы для контроля качества продукции.</t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</si>
  <si>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Оценивать качество выпускаемой продукции.</t>
    </r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</si>
  <si>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>Предупреждать появление, обнаруживать и устранять возможные дефекты выпускаемой продукции.</t>
    </r>
  </si>
  <si>
    <t>Организовывать и проводить мероприятия по защите работников от негативного воздействия производственной среды.</t>
  </si>
  <si>
    <t>Проводить анализ травмоопасных и вредных факторов на участках цехов обработки металлов давлением.</t>
  </si>
  <si>
    <t>Оказывать первую медицинскую помощь пострадавшим.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</si>
</sst>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</numFmts>
  <fonts count="32">
    <font>
      <sz val="12"/>
      <color indexed="8"/>
      <name val="Calibri"/>
      <charset val="134"/>
    </font>
    <font>
      <b/>
      <sz val="12"/>
      <color rgb="FFFFFFFF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Calibri"/>
      <charset val="204"/>
    </font>
    <font>
      <sz val="12"/>
      <color theme="1"/>
      <name val="Calibri"/>
      <charset val="204"/>
    </font>
    <font>
      <b/>
      <sz val="12"/>
      <color indexed="9"/>
      <name val="Calibri"/>
      <charset val="204"/>
    </font>
    <font>
      <b/>
      <sz val="14"/>
      <color indexed="8"/>
      <name val="Calibri"/>
      <charset val="204"/>
    </font>
    <font>
      <b/>
      <sz val="14"/>
      <name val="Calibri"/>
      <charset val="204"/>
    </font>
    <font>
      <sz val="12"/>
      <color rgb="FF000000"/>
      <name val="Calibri"/>
      <charset val="204"/>
    </font>
    <font>
      <b/>
      <sz val="12"/>
      <color indexed="8"/>
      <name val="Calibri"/>
      <charset val="20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b/>
      <sz val="12"/>
      <color rgb="FF000000"/>
      <name val="Calibri"/>
      <charset val="20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7" applyNumberFormat="0" applyAlignment="0" applyProtection="0">
      <alignment vertical="center"/>
    </xf>
    <xf numFmtId="0" fontId="21" fillId="10" borderId="28" applyNumberFormat="0" applyAlignment="0" applyProtection="0">
      <alignment vertical="center"/>
    </xf>
    <xf numFmtId="0" fontId="22" fillId="10" borderId="27" applyNumberFormat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99">
    <xf numFmtId="0" fontId="0" fillId="0" borderId="0" xfId="0" applyFont="1" applyAlignment="1"/>
    <xf numFmtId="0" fontId="0" fillId="0" borderId="0" xfId="0" applyNumberFormat="1" applyFont="1" applyAlignment="1"/>
    <xf numFmtId="0" fontId="1" fillId="2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NumberFormat="1" applyFont="1" applyAlignment="1"/>
    <xf numFmtId="0" fontId="4" fillId="4" borderId="2" xfId="0" applyFont="1" applyFill="1" applyBorder="1" applyAlignment="1"/>
    <xf numFmtId="0" fontId="4" fillId="0" borderId="2" xfId="0" applyFont="1" applyBorder="1" applyAlignment="1"/>
    <xf numFmtId="0" fontId="4" fillId="4" borderId="2" xfId="0" applyFont="1" applyFill="1" applyBorder="1" applyAlignment="1">
      <alignment wrapText="1"/>
    </xf>
    <xf numFmtId="49" fontId="5" fillId="0" borderId="2" xfId="0" applyNumberFormat="1" applyFont="1" applyBorder="1" applyAlignment="1">
      <alignment horizontal="right" vertical="top"/>
    </xf>
    <xf numFmtId="0" fontId="4" fillId="4" borderId="2" xfId="0" applyFont="1" applyFill="1" applyBorder="1" applyAlignment="1">
      <alignment horizontal="left" vertical="top"/>
    </xf>
    <xf numFmtId="49" fontId="4" fillId="4" borderId="2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 vertical="top"/>
    </xf>
    <xf numFmtId="0" fontId="4" fillId="4" borderId="3" xfId="0" applyFont="1" applyFill="1" applyBorder="1" applyAlignment="1"/>
    <xf numFmtId="0" fontId="4" fillId="0" borderId="3" xfId="0" applyFont="1" applyBorder="1" applyAlignment="1"/>
    <xf numFmtId="0" fontId="4" fillId="4" borderId="3" xfId="0" applyFont="1" applyFill="1" applyBorder="1" applyAlignment="1">
      <alignment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/>
    <xf numFmtId="0" fontId="4" fillId="0" borderId="5" xfId="0" applyFont="1" applyBorder="1" applyAlignment="1"/>
    <xf numFmtId="0" fontId="4" fillId="4" borderId="5" xfId="0" applyFont="1" applyFill="1" applyBorder="1" applyAlignment="1">
      <alignment wrapText="1"/>
    </xf>
    <xf numFmtId="49" fontId="7" fillId="6" borderId="6" xfId="0" applyNumberFormat="1" applyFont="1" applyFill="1" applyBorder="1" applyAlignment="1">
      <alignment horizontal="center"/>
    </xf>
    <xf numFmtId="49" fontId="7" fillId="6" borderId="7" xfId="0" applyNumberFormat="1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49" fontId="4" fillId="4" borderId="8" xfId="0" applyNumberFormat="1" applyFont="1" applyFill="1" applyBorder="1" applyAlignment="1">
      <alignment horizontal="left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9" xfId="0" applyFont="1" applyBorder="1" applyAlignment="1">
      <alignment horizontal="justify"/>
    </xf>
    <xf numFmtId="0" fontId="4" fillId="4" borderId="0" xfId="0" applyFont="1" applyFill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49" fontId="8" fillId="6" borderId="1" xfId="0" applyNumberFormat="1" applyFont="1" applyFill="1" applyBorder="1" applyAlignment="1"/>
    <xf numFmtId="0" fontId="4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left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/>
    </xf>
    <xf numFmtId="0" fontId="9" fillId="0" borderId="12" xfId="0" applyFont="1" applyBorder="1" applyAlignment="1">
      <alignment horizontal="justify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wrapText="1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/>
    </xf>
    <xf numFmtId="49" fontId="4" fillId="4" borderId="1" xfId="0" applyNumberFormat="1" applyFont="1" applyFill="1" applyBorder="1" applyAlignment="1">
      <alignment vertical="center" wrapText="1"/>
    </xf>
    <xf numFmtId="0" fontId="4" fillId="4" borderId="15" xfId="0" applyNumberFormat="1" applyFont="1" applyFill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horizontal="center" vertical="center" wrapText="1"/>
    </xf>
    <xf numFmtId="2" fontId="7" fillId="6" borderId="17" xfId="0" applyNumberFormat="1" applyFont="1" applyFill="1" applyBorder="1" applyAlignment="1"/>
    <xf numFmtId="180" fontId="4" fillId="4" borderId="8" xfId="0" applyNumberFormat="1" applyFont="1" applyFill="1" applyBorder="1" applyAlignment="1">
      <alignment horizontal="left" vertical="center" wrapText="1"/>
    </xf>
    <xf numFmtId="180" fontId="4" fillId="4" borderId="8" xfId="0" applyNumberFormat="1" applyFont="1" applyFill="1" applyBorder="1" applyAlignment="1">
      <alignment horizontal="center" vertical="center" wrapText="1"/>
    </xf>
    <xf numFmtId="180" fontId="4" fillId="4" borderId="10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/>
    <xf numFmtId="180" fontId="4" fillId="4" borderId="11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4" fillId="6" borderId="8" xfId="0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vertical="center" wrapText="1"/>
    </xf>
    <xf numFmtId="0" fontId="4" fillId="6" borderId="8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49" fontId="4" fillId="4" borderId="12" xfId="0" applyNumberFormat="1" applyFont="1" applyFill="1" applyBorder="1" applyAlignment="1">
      <alignment horizontal="left" vertical="center" wrapText="1"/>
    </xf>
    <xf numFmtId="0" fontId="4" fillId="0" borderId="10" xfId="0" applyFont="1" applyBorder="1"/>
    <xf numFmtId="0" fontId="4" fillId="0" borderId="15" xfId="0" applyFont="1" applyBorder="1" applyAlignment="1">
      <alignment wrapText="1"/>
    </xf>
    <xf numFmtId="0" fontId="9" fillId="0" borderId="14" xfId="0" applyFont="1" applyBorder="1" applyAlignment="1">
      <alignment horizontal="justify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justify"/>
    </xf>
    <xf numFmtId="0" fontId="9" fillId="6" borderId="8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/>
    </xf>
    <xf numFmtId="49" fontId="4" fillId="4" borderId="2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justify"/>
    </xf>
    <xf numFmtId="0" fontId="4" fillId="4" borderId="1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left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/>
    <xf numFmtId="0" fontId="10" fillId="6" borderId="23" xfId="0" applyFont="1" applyFill="1" applyBorder="1" applyAlignment="1">
      <alignment horizontal="center" vertical="center"/>
    </xf>
    <xf numFmtId="2" fontId="10" fillId="6" borderId="23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335593"/>
      <rgbColor rgb="00DEEA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showGridLines="0" tabSelected="1" zoomScale="90" zoomScaleNormal="90" workbookViewId="0">
      <selection activeCell="H184" sqref="H184"/>
    </sheetView>
  </sheetViews>
  <sheetFormatPr defaultColWidth="11" defaultRowHeight="15.75"/>
  <cols>
    <col min="1" max="1" width="6.875" style="6" customWidth="1"/>
    <col min="2" max="2" width="32.375" style="6" customWidth="1"/>
    <col min="3" max="3" width="7.875" style="6" customWidth="1"/>
    <col min="4" max="4" width="46.25" style="6" customWidth="1"/>
    <col min="5" max="5" width="10.375" style="6" customWidth="1"/>
    <col min="6" max="6" width="33.875" style="6" customWidth="1"/>
    <col min="7" max="7" width="20.625" style="6" customWidth="1"/>
    <col min="8" max="8" width="7.125" style="6" customWidth="1"/>
    <col min="9" max="9" width="8.375" style="6" customWidth="1"/>
    <col min="10" max="10" width="11" style="6" customWidth="1"/>
    <col min="11" max="16384" width="11" style="6"/>
  </cols>
  <sheetData>
    <row r="1" spans="1:9">
      <c r="A1" s="7"/>
      <c r="B1" s="8"/>
      <c r="C1" s="7"/>
      <c r="D1" s="9"/>
      <c r="E1" s="7"/>
      <c r="F1" s="9"/>
      <c r="G1" s="9"/>
      <c r="H1" s="9"/>
      <c r="I1" s="8"/>
    </row>
    <row r="2" ht="31.5" spans="1:9">
      <c r="A2" s="7"/>
      <c r="B2" s="10" t="s">
        <v>0</v>
      </c>
      <c r="C2" s="11"/>
      <c r="D2" s="12" t="s">
        <v>1</v>
      </c>
      <c r="E2" s="13"/>
      <c r="F2" s="9"/>
      <c r="G2" s="9"/>
      <c r="H2" s="9"/>
      <c r="I2" s="8"/>
    </row>
    <row r="3" spans="1:9">
      <c r="A3" s="7"/>
      <c r="B3" s="10" t="s">
        <v>2</v>
      </c>
      <c r="C3" s="11"/>
      <c r="D3" s="14" t="s">
        <v>3</v>
      </c>
      <c r="E3" s="13"/>
      <c r="F3" s="9"/>
      <c r="G3" s="9"/>
      <c r="H3" s="9"/>
      <c r="I3" s="8"/>
    </row>
    <row r="4" spans="1:9">
      <c r="A4" s="15"/>
      <c r="B4" s="16"/>
      <c r="C4" s="15"/>
      <c r="D4" s="17"/>
      <c r="E4" s="15"/>
      <c r="F4" s="17"/>
      <c r="G4" s="17"/>
      <c r="H4" s="17"/>
      <c r="I4" s="16"/>
    </row>
    <row r="5" ht="31.5" spans="1:9">
      <c r="A5" s="18" t="s">
        <v>4</v>
      </c>
      <c r="B5" s="19" t="s">
        <v>5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19" t="s">
        <v>11</v>
      </c>
      <c r="I5" s="64" t="s">
        <v>12</v>
      </c>
    </row>
    <row r="6" spans="1:9">
      <c r="A6" s="20"/>
      <c r="B6" s="21"/>
      <c r="C6" s="20"/>
      <c r="D6" s="22"/>
      <c r="E6" s="20"/>
      <c r="F6" s="22"/>
      <c r="G6" s="22"/>
      <c r="H6" s="20"/>
      <c r="I6" s="21"/>
    </row>
    <row r="7" ht="18.75" spans="1:9">
      <c r="A7" s="23" t="s">
        <v>13</v>
      </c>
      <c r="B7" s="24" t="s">
        <v>14</v>
      </c>
      <c r="C7" s="25"/>
      <c r="D7" s="25"/>
      <c r="E7" s="25"/>
      <c r="F7" s="25"/>
      <c r="G7" s="25"/>
      <c r="H7" s="25"/>
      <c r="I7" s="65">
        <f>SUM(I8:I36)</f>
        <v>20</v>
      </c>
    </row>
    <row r="8" ht="47.25" spans="1:9">
      <c r="A8" s="26" t="s">
        <v>15</v>
      </c>
      <c r="B8" s="27" t="s">
        <v>16</v>
      </c>
      <c r="C8" s="28"/>
      <c r="D8" s="28"/>
      <c r="E8" s="28"/>
      <c r="F8" s="28"/>
      <c r="G8" s="29"/>
      <c r="H8" s="30"/>
      <c r="I8" s="66"/>
    </row>
    <row r="9" ht="31.5" spans="1:9">
      <c r="A9" s="30"/>
      <c r="B9" s="28"/>
      <c r="C9" s="26" t="s">
        <v>17</v>
      </c>
      <c r="D9" s="31" t="s">
        <v>18</v>
      </c>
      <c r="E9" s="32"/>
      <c r="F9" s="33" t="s">
        <v>19</v>
      </c>
      <c r="G9" s="26" t="s">
        <v>20</v>
      </c>
      <c r="H9" s="34">
        <v>1</v>
      </c>
      <c r="I9" s="67">
        <v>0.5</v>
      </c>
    </row>
    <row r="10" ht="31.5" spans="1:9">
      <c r="A10" s="30"/>
      <c r="B10" s="28"/>
      <c r="C10" s="26" t="s">
        <v>17</v>
      </c>
      <c r="D10" s="31" t="s">
        <v>21</v>
      </c>
      <c r="E10" s="29"/>
      <c r="F10" s="33" t="s">
        <v>19</v>
      </c>
      <c r="G10" s="26" t="s">
        <v>20</v>
      </c>
      <c r="H10" s="34">
        <v>1</v>
      </c>
      <c r="I10" s="67">
        <v>0.5</v>
      </c>
    </row>
    <row r="11" ht="31.5" spans="1:9">
      <c r="A11" s="30"/>
      <c r="B11" s="28"/>
      <c r="C11" s="26" t="s">
        <v>17</v>
      </c>
      <c r="D11" s="31" t="s">
        <v>22</v>
      </c>
      <c r="E11" s="29"/>
      <c r="F11" s="33" t="s">
        <v>19</v>
      </c>
      <c r="G11" s="26" t="s">
        <v>20</v>
      </c>
      <c r="H11" s="34">
        <v>1</v>
      </c>
      <c r="I11" s="67">
        <v>0.5</v>
      </c>
    </row>
    <row r="12" ht="31.5" spans="1:9">
      <c r="A12" s="30"/>
      <c r="B12" s="28"/>
      <c r="C12" s="26" t="s">
        <v>17</v>
      </c>
      <c r="D12" s="31" t="s">
        <v>23</v>
      </c>
      <c r="E12" s="29"/>
      <c r="F12" s="33" t="s">
        <v>19</v>
      </c>
      <c r="G12" s="26" t="s">
        <v>20</v>
      </c>
      <c r="H12" s="34">
        <v>1</v>
      </c>
      <c r="I12" s="67">
        <v>0.5</v>
      </c>
    </row>
    <row r="13" ht="47.25" spans="1:9">
      <c r="A13" s="26" t="s">
        <v>24</v>
      </c>
      <c r="B13" s="27" t="s">
        <v>25</v>
      </c>
      <c r="C13" s="30"/>
      <c r="D13" s="32"/>
      <c r="E13" s="29"/>
      <c r="F13" s="28"/>
      <c r="G13" s="28"/>
      <c r="H13" s="30"/>
      <c r="I13" s="67"/>
    </row>
    <row r="14" ht="31.5" spans="1:9">
      <c r="A14" s="30"/>
      <c r="B14" s="28"/>
      <c r="C14" s="26" t="s">
        <v>17</v>
      </c>
      <c r="D14" s="35" t="s">
        <v>26</v>
      </c>
      <c r="E14" s="29"/>
      <c r="F14" s="33" t="s">
        <v>19</v>
      </c>
      <c r="G14" s="26" t="s">
        <v>20</v>
      </c>
      <c r="H14" s="34">
        <v>1</v>
      </c>
      <c r="I14" s="67">
        <v>1</v>
      </c>
    </row>
    <row r="15" ht="47.25" spans="1:9">
      <c r="A15" s="30"/>
      <c r="B15" s="28"/>
      <c r="C15" s="26" t="s">
        <v>17</v>
      </c>
      <c r="D15" s="31" t="s">
        <v>27</v>
      </c>
      <c r="E15" s="29"/>
      <c r="F15" s="33" t="s">
        <v>19</v>
      </c>
      <c r="G15" s="26" t="s">
        <v>20</v>
      </c>
      <c r="H15" s="34">
        <v>1</v>
      </c>
      <c r="I15" s="67">
        <v>1</v>
      </c>
    </row>
    <row r="16" ht="31.5" spans="1:9">
      <c r="A16" s="30"/>
      <c r="B16" s="28"/>
      <c r="C16" s="26" t="s">
        <v>17</v>
      </c>
      <c r="D16" s="31" t="s">
        <v>28</v>
      </c>
      <c r="E16" s="29"/>
      <c r="F16" s="33" t="s">
        <v>19</v>
      </c>
      <c r="G16" s="26" t="s">
        <v>20</v>
      </c>
      <c r="H16" s="34">
        <v>1</v>
      </c>
      <c r="I16" s="67">
        <v>1</v>
      </c>
    </row>
    <row r="17" ht="78.75" spans="1:9">
      <c r="A17" s="30">
        <v>3</v>
      </c>
      <c r="B17" s="36" t="s">
        <v>29</v>
      </c>
      <c r="C17" s="26"/>
      <c r="D17" s="31"/>
      <c r="E17" s="29"/>
      <c r="F17" s="33"/>
      <c r="G17" s="26"/>
      <c r="H17" s="34"/>
      <c r="I17" s="67"/>
    </row>
    <row r="18" ht="31.5" spans="1:9">
      <c r="A18" s="30"/>
      <c r="B18" s="37"/>
      <c r="C18" s="26" t="s">
        <v>17</v>
      </c>
      <c r="D18" s="31" t="s">
        <v>30</v>
      </c>
      <c r="E18" s="29"/>
      <c r="F18" s="33" t="s">
        <v>19</v>
      </c>
      <c r="G18" s="26" t="s">
        <v>20</v>
      </c>
      <c r="H18" s="34">
        <v>1</v>
      </c>
      <c r="I18" s="67">
        <v>0.8</v>
      </c>
    </row>
    <row r="19" ht="31.5" spans="1:9">
      <c r="A19" s="30"/>
      <c r="B19" s="28"/>
      <c r="C19" s="26" t="s">
        <v>17</v>
      </c>
      <c r="D19" s="31" t="s">
        <v>31</v>
      </c>
      <c r="E19" s="30"/>
      <c r="F19" s="33" t="s">
        <v>19</v>
      </c>
      <c r="G19" s="26" t="s">
        <v>20</v>
      </c>
      <c r="H19" s="34">
        <v>1</v>
      </c>
      <c r="I19" s="67">
        <v>0.8</v>
      </c>
    </row>
    <row r="20" ht="31.5" spans="1:9">
      <c r="A20" s="30"/>
      <c r="B20" s="28"/>
      <c r="C20" s="26" t="s">
        <v>17</v>
      </c>
      <c r="D20" s="31" t="s">
        <v>32</v>
      </c>
      <c r="E20" s="29"/>
      <c r="F20" s="33" t="s">
        <v>19</v>
      </c>
      <c r="G20" s="26" t="s">
        <v>20</v>
      </c>
      <c r="H20" s="34">
        <v>1</v>
      </c>
      <c r="I20" s="67">
        <v>0.8</v>
      </c>
    </row>
    <row r="21" ht="31.5" spans="1:9">
      <c r="A21" s="30"/>
      <c r="B21" s="33"/>
      <c r="C21" s="26" t="s">
        <v>17</v>
      </c>
      <c r="D21" s="31" t="s">
        <v>33</v>
      </c>
      <c r="E21" s="29"/>
      <c r="F21" s="33"/>
      <c r="G21" s="26" t="s">
        <v>20</v>
      </c>
      <c r="H21" s="34">
        <v>1</v>
      </c>
      <c r="I21" s="67">
        <v>0.8</v>
      </c>
    </row>
    <row r="22" ht="31.5" spans="1:9">
      <c r="A22" s="26"/>
      <c r="B22" s="33"/>
      <c r="C22" s="30" t="s">
        <v>17</v>
      </c>
      <c r="D22" s="31" t="s">
        <v>34</v>
      </c>
      <c r="E22" s="30"/>
      <c r="F22" s="33" t="s">
        <v>19</v>
      </c>
      <c r="G22" s="26" t="s">
        <v>20</v>
      </c>
      <c r="H22" s="30">
        <v>1</v>
      </c>
      <c r="I22" s="67">
        <v>0.8</v>
      </c>
    </row>
    <row r="23" ht="47.25" spans="1:9">
      <c r="A23" s="26" t="s">
        <v>35</v>
      </c>
      <c r="B23" s="36" t="s">
        <v>36</v>
      </c>
      <c r="C23" s="30"/>
      <c r="D23" s="31"/>
      <c r="E23" s="30"/>
      <c r="F23" s="33"/>
      <c r="G23" s="28"/>
      <c r="H23" s="30"/>
      <c r="I23" s="67"/>
    </row>
    <row r="24" ht="31.5" spans="1:9">
      <c r="A24" s="30"/>
      <c r="B24" s="37"/>
      <c r="C24" s="26" t="s">
        <v>17</v>
      </c>
      <c r="D24" s="31" t="s">
        <v>37</v>
      </c>
      <c r="E24" s="30"/>
      <c r="F24" s="33" t="s">
        <v>19</v>
      </c>
      <c r="G24" s="26" t="s">
        <v>20</v>
      </c>
      <c r="H24" s="34">
        <v>1</v>
      </c>
      <c r="I24" s="67">
        <v>0.5</v>
      </c>
    </row>
    <row r="25" ht="31.5" spans="1:9">
      <c r="A25" s="30"/>
      <c r="B25" s="28"/>
      <c r="C25" s="26" t="s">
        <v>17</v>
      </c>
      <c r="D25" s="31" t="s">
        <v>38</v>
      </c>
      <c r="E25" s="30"/>
      <c r="F25" s="33" t="s">
        <v>19</v>
      </c>
      <c r="G25" s="26" t="s">
        <v>20</v>
      </c>
      <c r="H25" s="34">
        <v>1</v>
      </c>
      <c r="I25" s="67">
        <v>0.5</v>
      </c>
    </row>
    <row r="26" ht="31.5" spans="1:9">
      <c r="A26" s="30"/>
      <c r="B26" s="28"/>
      <c r="C26" s="26" t="s">
        <v>17</v>
      </c>
      <c r="D26" s="31" t="s">
        <v>39</v>
      </c>
      <c r="E26" s="30"/>
      <c r="F26" s="33" t="s">
        <v>19</v>
      </c>
      <c r="G26" s="26" t="s">
        <v>20</v>
      </c>
      <c r="H26" s="34">
        <v>1</v>
      </c>
      <c r="I26" s="67">
        <v>1</v>
      </c>
    </row>
    <row r="27" ht="31.5" spans="1:9">
      <c r="A27" s="30"/>
      <c r="B27" s="28"/>
      <c r="C27" s="26" t="s">
        <v>17</v>
      </c>
      <c r="D27" s="31" t="s">
        <v>40</v>
      </c>
      <c r="E27" s="30"/>
      <c r="F27" s="33" t="s">
        <v>19</v>
      </c>
      <c r="G27" s="26" t="s">
        <v>20</v>
      </c>
      <c r="H27" s="34">
        <v>1</v>
      </c>
      <c r="I27" s="67">
        <v>1</v>
      </c>
    </row>
    <row r="28" ht="31.5" spans="1:9">
      <c r="A28" s="30"/>
      <c r="B28" s="28"/>
      <c r="C28" s="26" t="s">
        <v>17</v>
      </c>
      <c r="D28" s="31" t="s">
        <v>41</v>
      </c>
      <c r="E28" s="30"/>
      <c r="F28" s="33" t="s">
        <v>19</v>
      </c>
      <c r="G28" s="26" t="s">
        <v>20</v>
      </c>
      <c r="H28" s="34">
        <v>1</v>
      </c>
      <c r="I28" s="67">
        <v>1</v>
      </c>
    </row>
    <row r="29" ht="31.5" spans="1:9">
      <c r="A29" s="30"/>
      <c r="B29" s="28"/>
      <c r="C29" s="26" t="s">
        <v>17</v>
      </c>
      <c r="D29" s="31" t="s">
        <v>42</v>
      </c>
      <c r="E29" s="29"/>
      <c r="F29" s="33" t="s">
        <v>19</v>
      </c>
      <c r="G29" s="26" t="s">
        <v>20</v>
      </c>
      <c r="H29" s="34">
        <v>1</v>
      </c>
      <c r="I29" s="67">
        <v>1</v>
      </c>
    </row>
    <row r="30" ht="63" spans="1:9">
      <c r="A30" s="30">
        <v>5</v>
      </c>
      <c r="B30" s="27" t="s">
        <v>43</v>
      </c>
      <c r="C30" s="26"/>
      <c r="D30" s="31"/>
      <c r="E30" s="34"/>
      <c r="F30" s="33"/>
      <c r="G30" s="28"/>
      <c r="H30" s="30"/>
      <c r="I30" s="67"/>
    </row>
    <row r="31" ht="31.5" spans="1:9">
      <c r="A31" s="30"/>
      <c r="B31" s="28"/>
      <c r="C31" s="26" t="s">
        <v>17</v>
      </c>
      <c r="D31" s="31" t="s">
        <v>44</v>
      </c>
      <c r="E31" s="34"/>
      <c r="F31" s="33" t="s">
        <v>19</v>
      </c>
      <c r="G31" s="26" t="s">
        <v>20</v>
      </c>
      <c r="H31" s="30">
        <v>1</v>
      </c>
      <c r="I31" s="67">
        <v>1</v>
      </c>
    </row>
    <row r="32" ht="31.5" spans="1:9">
      <c r="A32" s="30"/>
      <c r="B32" s="28"/>
      <c r="C32" s="26" t="s">
        <v>17</v>
      </c>
      <c r="D32" s="31" t="s">
        <v>45</v>
      </c>
      <c r="E32" s="34"/>
      <c r="F32" s="33" t="s">
        <v>19</v>
      </c>
      <c r="G32" s="26" t="s">
        <v>20</v>
      </c>
      <c r="H32" s="30">
        <v>1</v>
      </c>
      <c r="I32" s="67">
        <v>1</v>
      </c>
    </row>
    <row r="33" ht="31.5" spans="1:9">
      <c r="A33" s="30"/>
      <c r="B33" s="28"/>
      <c r="C33" s="26" t="s">
        <v>17</v>
      </c>
      <c r="D33" s="31" t="s">
        <v>45</v>
      </c>
      <c r="E33" s="34"/>
      <c r="F33" s="33" t="s">
        <v>19</v>
      </c>
      <c r="G33" s="26" t="s">
        <v>20</v>
      </c>
      <c r="H33" s="30">
        <v>1</v>
      </c>
      <c r="I33" s="67">
        <v>1</v>
      </c>
    </row>
    <row r="34" ht="31.5" spans="1:9">
      <c r="A34" s="30"/>
      <c r="B34" s="28"/>
      <c r="C34" s="26" t="s">
        <v>17</v>
      </c>
      <c r="D34" s="31" t="s">
        <v>46</v>
      </c>
      <c r="E34" s="30"/>
      <c r="F34" s="33" t="s">
        <v>19</v>
      </c>
      <c r="G34" s="26" t="s">
        <v>20</v>
      </c>
      <c r="H34" s="34">
        <v>1</v>
      </c>
      <c r="I34" s="67">
        <v>1</v>
      </c>
    </row>
    <row r="35" ht="31.5" spans="1:9">
      <c r="A35" s="30"/>
      <c r="B35" s="28"/>
      <c r="C35" s="26" t="s">
        <v>17</v>
      </c>
      <c r="D35" s="31" t="s">
        <v>47</v>
      </c>
      <c r="E35" s="34"/>
      <c r="F35" s="33" t="s">
        <v>19</v>
      </c>
      <c r="G35" s="26" t="s">
        <v>20</v>
      </c>
      <c r="H35" s="30">
        <v>1</v>
      </c>
      <c r="I35" s="67">
        <v>1</v>
      </c>
    </row>
    <row r="36" ht="31.5" spans="1:9">
      <c r="A36" s="38"/>
      <c r="B36" s="39"/>
      <c r="C36" s="40" t="s">
        <v>17</v>
      </c>
      <c r="D36" s="41" t="s">
        <v>48</v>
      </c>
      <c r="E36" s="42"/>
      <c r="F36" s="43" t="s">
        <v>19</v>
      </c>
      <c r="G36" s="40" t="s">
        <v>20</v>
      </c>
      <c r="H36" s="38">
        <v>1</v>
      </c>
      <c r="I36" s="68">
        <v>1</v>
      </c>
    </row>
    <row r="37" ht="18.75" spans="1:9">
      <c r="A37" s="44" t="s">
        <v>49</v>
      </c>
      <c r="B37" s="45" t="s">
        <v>50</v>
      </c>
      <c r="C37" s="46"/>
      <c r="D37" s="46"/>
      <c r="E37" s="46"/>
      <c r="F37" s="46"/>
      <c r="G37" s="46"/>
      <c r="H37" s="46"/>
      <c r="I37" s="69">
        <f>SUM(I38:I77)</f>
        <v>20</v>
      </c>
    </row>
    <row r="38" ht="63" spans="1:9">
      <c r="A38" s="47">
        <v>1</v>
      </c>
      <c r="B38" s="48" t="s">
        <v>51</v>
      </c>
      <c r="C38" s="49"/>
      <c r="D38" s="50"/>
      <c r="E38" s="51"/>
      <c r="F38" s="52"/>
      <c r="G38" s="49"/>
      <c r="H38" s="53"/>
      <c r="I38" s="70"/>
    </row>
    <row r="39" ht="31.5" spans="1:9">
      <c r="A39" s="26"/>
      <c r="B39" s="33"/>
      <c r="C39" s="26" t="s">
        <v>17</v>
      </c>
      <c r="D39" s="31" t="s">
        <v>52</v>
      </c>
      <c r="E39" s="32"/>
      <c r="F39" s="33" t="s">
        <v>19</v>
      </c>
      <c r="G39" s="26" t="s">
        <v>20</v>
      </c>
      <c r="H39" s="34">
        <v>2</v>
      </c>
      <c r="I39" s="67">
        <v>0.5</v>
      </c>
    </row>
    <row r="40" ht="31.5" spans="1:9">
      <c r="A40" s="26"/>
      <c r="B40" s="33"/>
      <c r="C40" s="26" t="s">
        <v>17</v>
      </c>
      <c r="D40" s="31" t="s">
        <v>53</v>
      </c>
      <c r="E40" s="32"/>
      <c r="F40" s="33" t="s">
        <v>19</v>
      </c>
      <c r="G40" s="26" t="s">
        <v>20</v>
      </c>
      <c r="H40" s="34">
        <v>2</v>
      </c>
      <c r="I40" s="67">
        <v>0.5</v>
      </c>
    </row>
    <row r="41" ht="31.5" spans="1:9">
      <c r="A41" s="30"/>
      <c r="B41" s="28"/>
      <c r="C41" s="26" t="s">
        <v>17</v>
      </c>
      <c r="D41" s="31" t="s">
        <v>54</v>
      </c>
      <c r="E41" s="32"/>
      <c r="F41" s="33" t="s">
        <v>19</v>
      </c>
      <c r="G41" s="26" t="s">
        <v>20</v>
      </c>
      <c r="H41" s="34">
        <v>2</v>
      </c>
      <c r="I41" s="67">
        <v>0.5</v>
      </c>
    </row>
    <row r="42" ht="31.5" spans="1:9">
      <c r="A42" s="30"/>
      <c r="B42" s="28"/>
      <c r="C42" s="26" t="s">
        <v>17</v>
      </c>
      <c r="D42" s="31" t="s">
        <v>55</v>
      </c>
      <c r="E42" s="34"/>
      <c r="F42" s="33" t="s">
        <v>19</v>
      </c>
      <c r="G42" s="26" t="s">
        <v>20</v>
      </c>
      <c r="H42" s="30">
        <v>2</v>
      </c>
      <c r="I42" s="67">
        <v>0.5</v>
      </c>
    </row>
    <row r="43" ht="31.5" spans="1:9">
      <c r="A43" s="30">
        <v>2</v>
      </c>
      <c r="B43" s="54" t="s">
        <v>56</v>
      </c>
      <c r="C43" s="26"/>
      <c r="D43" s="31"/>
      <c r="E43" s="34"/>
      <c r="F43" s="33"/>
      <c r="G43" s="28"/>
      <c r="H43" s="30"/>
      <c r="I43" s="67"/>
    </row>
    <row r="44" ht="31.5" spans="1:9">
      <c r="A44" s="30"/>
      <c r="B44" s="55"/>
      <c r="C44" s="26" t="s">
        <v>17</v>
      </c>
      <c r="D44" s="31" t="s">
        <v>57</v>
      </c>
      <c r="E44" s="34"/>
      <c r="F44" s="33" t="s">
        <v>19</v>
      </c>
      <c r="G44" s="26" t="s">
        <v>20</v>
      </c>
      <c r="H44" s="30">
        <v>2</v>
      </c>
      <c r="I44" s="67">
        <v>0.5</v>
      </c>
    </row>
    <row r="45" ht="31.5" spans="1:9">
      <c r="A45" s="56"/>
      <c r="B45" s="57"/>
      <c r="C45" s="26" t="s">
        <v>17</v>
      </c>
      <c r="D45" s="58" t="s">
        <v>58</v>
      </c>
      <c r="E45" s="59"/>
      <c r="F45" s="33" t="s">
        <v>19</v>
      </c>
      <c r="G45" s="26" t="s">
        <v>20</v>
      </c>
      <c r="H45" s="30">
        <v>2</v>
      </c>
      <c r="I45" s="67">
        <v>0.5</v>
      </c>
    </row>
    <row r="46" ht="31.5" spans="1:9">
      <c r="A46" s="60"/>
      <c r="B46" s="61"/>
      <c r="C46" s="26" t="s">
        <v>17</v>
      </c>
      <c r="D46" s="62" t="s">
        <v>59</v>
      </c>
      <c r="E46" s="63"/>
      <c r="F46" s="33" t="s">
        <v>19</v>
      </c>
      <c r="G46" s="26" t="s">
        <v>20</v>
      </c>
      <c r="H46" s="30">
        <v>2</v>
      </c>
      <c r="I46" s="67">
        <v>0.5</v>
      </c>
    </row>
    <row r="47" ht="31.5" spans="1:9">
      <c r="A47" s="51">
        <v>3</v>
      </c>
      <c r="B47" s="48" t="s">
        <v>60</v>
      </c>
      <c r="C47" s="49"/>
      <c r="D47" s="50"/>
      <c r="E47" s="53"/>
      <c r="F47" s="33"/>
      <c r="G47" s="26"/>
      <c r="H47" s="30"/>
      <c r="I47" s="67"/>
    </row>
    <row r="48" ht="31.5" spans="1:9">
      <c r="A48" s="30"/>
      <c r="B48" s="28"/>
      <c r="C48" s="26" t="s">
        <v>17</v>
      </c>
      <c r="D48" s="31" t="s">
        <v>61</v>
      </c>
      <c r="E48" s="32"/>
      <c r="F48" s="33" t="s">
        <v>19</v>
      </c>
      <c r="G48" s="26" t="s">
        <v>20</v>
      </c>
      <c r="H48" s="34">
        <v>2</v>
      </c>
      <c r="I48" s="67">
        <v>0.5</v>
      </c>
    </row>
    <row r="49" ht="31.5" spans="1:9">
      <c r="A49" s="30"/>
      <c r="B49" s="28"/>
      <c r="C49" s="26" t="s">
        <v>17</v>
      </c>
      <c r="D49" s="31" t="s">
        <v>62</v>
      </c>
      <c r="E49" s="34"/>
      <c r="F49" s="33" t="s">
        <v>19</v>
      </c>
      <c r="G49" s="26" t="s">
        <v>20</v>
      </c>
      <c r="H49" s="30">
        <v>2</v>
      </c>
      <c r="I49" s="67">
        <v>0.5</v>
      </c>
    </row>
    <row r="50" ht="31.5" spans="1:9">
      <c r="A50" s="30"/>
      <c r="B50" s="28"/>
      <c r="C50" s="26" t="s">
        <v>17</v>
      </c>
      <c r="D50" s="31" t="s">
        <v>63</v>
      </c>
      <c r="E50" s="34"/>
      <c r="F50" s="33" t="s">
        <v>19</v>
      </c>
      <c r="G50" s="26" t="s">
        <v>20</v>
      </c>
      <c r="H50" s="30">
        <v>2</v>
      </c>
      <c r="I50" s="67">
        <v>1</v>
      </c>
    </row>
    <row r="51" ht="31.5" spans="1:9">
      <c r="A51" s="30"/>
      <c r="B51" s="28"/>
      <c r="C51" s="26" t="s">
        <v>17</v>
      </c>
      <c r="D51" s="31" t="s">
        <v>64</v>
      </c>
      <c r="E51" s="34"/>
      <c r="F51" s="33" t="s">
        <v>19</v>
      </c>
      <c r="G51" s="26" t="s">
        <v>20</v>
      </c>
      <c r="H51" s="30">
        <v>2</v>
      </c>
      <c r="I51" s="67">
        <v>0.5</v>
      </c>
    </row>
    <row r="52" ht="31.5" spans="1:9">
      <c r="A52" s="30"/>
      <c r="B52" s="28"/>
      <c r="C52" s="26" t="s">
        <v>17</v>
      </c>
      <c r="D52" s="31" t="s">
        <v>65</v>
      </c>
      <c r="E52" s="34"/>
      <c r="F52" s="33" t="s">
        <v>19</v>
      </c>
      <c r="G52" s="26" t="s">
        <v>20</v>
      </c>
      <c r="H52" s="30">
        <v>2</v>
      </c>
      <c r="I52" s="67">
        <v>1</v>
      </c>
    </row>
    <row r="53" ht="31.5" spans="1:9">
      <c r="A53" s="30"/>
      <c r="B53" s="28"/>
      <c r="C53" s="26" t="s">
        <v>17</v>
      </c>
      <c r="D53" s="31" t="s">
        <v>66</v>
      </c>
      <c r="E53" s="32"/>
      <c r="F53" s="33" t="s">
        <v>19</v>
      </c>
      <c r="G53" s="26" t="s">
        <v>20</v>
      </c>
      <c r="H53" s="34">
        <v>2</v>
      </c>
      <c r="I53" s="67">
        <v>0.5</v>
      </c>
    </row>
    <row r="54" ht="31.5" spans="1:9">
      <c r="A54" s="30"/>
      <c r="B54" s="28"/>
      <c r="C54" s="26" t="s">
        <v>17</v>
      </c>
      <c r="D54" s="31" t="s">
        <v>67</v>
      </c>
      <c r="E54" s="32"/>
      <c r="F54" s="33" t="s">
        <v>19</v>
      </c>
      <c r="G54" s="26" t="s">
        <v>20</v>
      </c>
      <c r="H54" s="34">
        <v>2</v>
      </c>
      <c r="I54" s="67">
        <v>1</v>
      </c>
    </row>
    <row r="55" ht="31.5" spans="1:9">
      <c r="A55" s="26" t="s">
        <v>35</v>
      </c>
      <c r="B55" s="48" t="s">
        <v>68</v>
      </c>
      <c r="C55" s="30"/>
      <c r="D55" s="32"/>
      <c r="E55" s="29"/>
      <c r="F55" s="28"/>
      <c r="G55" s="28"/>
      <c r="H55" s="30"/>
      <c r="I55" s="67"/>
    </row>
    <row r="56" ht="31.5" spans="1:9">
      <c r="A56" s="32"/>
      <c r="B56" s="28"/>
      <c r="C56" s="26" t="s">
        <v>17</v>
      </c>
      <c r="D56" s="31" t="s">
        <v>69</v>
      </c>
      <c r="E56" s="29"/>
      <c r="F56" s="33" t="s">
        <v>19</v>
      </c>
      <c r="G56" s="26" t="s">
        <v>20</v>
      </c>
      <c r="H56" s="34">
        <v>2</v>
      </c>
      <c r="I56" s="67">
        <v>0.5</v>
      </c>
    </row>
    <row r="57" ht="31.5" spans="1:9">
      <c r="A57" s="32"/>
      <c r="B57" s="28"/>
      <c r="C57" s="26" t="s">
        <v>17</v>
      </c>
      <c r="D57" s="58" t="s">
        <v>58</v>
      </c>
      <c r="E57" s="29"/>
      <c r="F57" s="33" t="s">
        <v>19</v>
      </c>
      <c r="G57" s="26" t="s">
        <v>20</v>
      </c>
      <c r="H57" s="34">
        <v>2</v>
      </c>
      <c r="I57" s="67">
        <v>0.5</v>
      </c>
    </row>
    <row r="58" ht="31.5" spans="1:9">
      <c r="A58" s="32"/>
      <c r="B58" s="28"/>
      <c r="C58" s="26" t="s">
        <v>17</v>
      </c>
      <c r="D58" s="62" t="s">
        <v>59</v>
      </c>
      <c r="E58" s="29"/>
      <c r="F58" s="33" t="s">
        <v>19</v>
      </c>
      <c r="G58" s="26" t="s">
        <v>20</v>
      </c>
      <c r="H58" s="34">
        <v>2</v>
      </c>
      <c r="I58" s="67">
        <v>0.5</v>
      </c>
    </row>
    <row r="59" ht="47.25" spans="1:9">
      <c r="A59" s="32">
        <v>5</v>
      </c>
      <c r="B59" s="48" t="s">
        <v>70</v>
      </c>
      <c r="C59" s="26"/>
      <c r="D59" s="31"/>
      <c r="E59" s="29"/>
      <c r="F59" s="33"/>
      <c r="G59" s="26"/>
      <c r="H59" s="34"/>
      <c r="I59" s="67"/>
    </row>
    <row r="60" ht="31.5" spans="1:9">
      <c r="A60" s="32"/>
      <c r="B60" s="28"/>
      <c r="C60" s="26" t="s">
        <v>17</v>
      </c>
      <c r="D60" s="31" t="s">
        <v>62</v>
      </c>
      <c r="E60" s="29"/>
      <c r="F60" s="33" t="s">
        <v>19</v>
      </c>
      <c r="G60" s="26" t="s">
        <v>20</v>
      </c>
      <c r="H60" s="34">
        <v>2</v>
      </c>
      <c r="I60" s="67">
        <v>1</v>
      </c>
    </row>
    <row r="61" ht="31.5" spans="1:9">
      <c r="A61" s="32"/>
      <c r="B61" s="28"/>
      <c r="C61" s="26" t="s">
        <v>17</v>
      </c>
      <c r="D61" s="31" t="s">
        <v>63</v>
      </c>
      <c r="E61" s="34"/>
      <c r="F61" s="33" t="s">
        <v>19</v>
      </c>
      <c r="G61" s="26" t="s">
        <v>20</v>
      </c>
      <c r="H61" s="30">
        <v>2</v>
      </c>
      <c r="I61" s="67">
        <v>0.5</v>
      </c>
    </row>
    <row r="62" ht="31.5" spans="1:9">
      <c r="A62" s="32"/>
      <c r="B62" s="28"/>
      <c r="C62" s="26" t="s">
        <v>17</v>
      </c>
      <c r="D62" s="31" t="s">
        <v>64</v>
      </c>
      <c r="E62" s="34"/>
      <c r="F62" s="33" t="s">
        <v>19</v>
      </c>
      <c r="G62" s="26" t="s">
        <v>20</v>
      </c>
      <c r="H62" s="30">
        <v>2</v>
      </c>
      <c r="I62" s="67">
        <v>0.5</v>
      </c>
    </row>
    <row r="63" ht="31.5" spans="1:9">
      <c r="A63" s="32"/>
      <c r="B63" s="28"/>
      <c r="C63" s="26" t="s">
        <v>17</v>
      </c>
      <c r="D63" s="31" t="s">
        <v>65</v>
      </c>
      <c r="E63" s="34"/>
      <c r="F63" s="33" t="s">
        <v>19</v>
      </c>
      <c r="G63" s="26" t="s">
        <v>20</v>
      </c>
      <c r="H63" s="30">
        <v>2</v>
      </c>
      <c r="I63" s="67">
        <v>1</v>
      </c>
    </row>
    <row r="64" ht="31.5" spans="1:9">
      <c r="A64" s="32"/>
      <c r="B64" s="28"/>
      <c r="C64" s="26" t="s">
        <v>17</v>
      </c>
      <c r="D64" s="31" t="s">
        <v>66</v>
      </c>
      <c r="E64" s="34"/>
      <c r="F64" s="33" t="s">
        <v>19</v>
      </c>
      <c r="G64" s="26" t="s">
        <v>20</v>
      </c>
      <c r="H64" s="30">
        <v>2</v>
      </c>
      <c r="I64" s="67">
        <v>0.5</v>
      </c>
    </row>
    <row r="65" ht="31.5" spans="1:9">
      <c r="A65" s="32"/>
      <c r="B65" s="28"/>
      <c r="C65" s="26" t="s">
        <v>17</v>
      </c>
      <c r="D65" s="31" t="s">
        <v>67</v>
      </c>
      <c r="E65" s="30"/>
      <c r="F65" s="33" t="s">
        <v>19</v>
      </c>
      <c r="G65" s="26" t="s">
        <v>20</v>
      </c>
      <c r="H65" s="34">
        <v>2</v>
      </c>
      <c r="I65" s="67">
        <v>1</v>
      </c>
    </row>
    <row r="66" ht="78.75" spans="1:9">
      <c r="A66" s="32">
        <v>6</v>
      </c>
      <c r="B66" s="48" t="s">
        <v>71</v>
      </c>
      <c r="C66" s="26"/>
      <c r="D66" s="31"/>
      <c r="E66" s="29"/>
      <c r="F66" s="33"/>
      <c r="G66" s="26"/>
      <c r="H66" s="34"/>
      <c r="I66" s="67"/>
    </row>
    <row r="67" ht="31.5" spans="1:9">
      <c r="A67" s="32"/>
      <c r="B67" s="28"/>
      <c r="C67" s="26" t="s">
        <v>17</v>
      </c>
      <c r="D67" s="31" t="s">
        <v>72</v>
      </c>
      <c r="E67" s="29"/>
      <c r="F67" s="33" t="s">
        <v>19</v>
      </c>
      <c r="G67" s="26" t="s">
        <v>20</v>
      </c>
      <c r="H67" s="34">
        <v>2</v>
      </c>
      <c r="I67" s="67">
        <v>0.5</v>
      </c>
    </row>
    <row r="68" ht="31.5" spans="1:9">
      <c r="A68" s="32"/>
      <c r="B68" s="28"/>
      <c r="C68" s="26" t="s">
        <v>17</v>
      </c>
      <c r="D68" s="31" t="s">
        <v>73</v>
      </c>
      <c r="E68" s="29"/>
      <c r="F68" s="33" t="s">
        <v>19</v>
      </c>
      <c r="G68" s="26" t="s">
        <v>20</v>
      </c>
      <c r="H68" s="34">
        <v>2</v>
      </c>
      <c r="I68" s="67">
        <v>0.5</v>
      </c>
    </row>
    <row r="69" ht="31.5" spans="1:9">
      <c r="A69" s="32"/>
      <c r="B69" s="28"/>
      <c r="C69" s="26" t="s">
        <v>17</v>
      </c>
      <c r="D69" s="31" t="s">
        <v>74</v>
      </c>
      <c r="E69" s="29"/>
      <c r="F69" s="33" t="s">
        <v>19</v>
      </c>
      <c r="G69" s="26" t="s">
        <v>20</v>
      </c>
      <c r="H69" s="34">
        <v>2</v>
      </c>
      <c r="I69" s="67">
        <v>0.5</v>
      </c>
    </row>
    <row r="70" ht="31.5" spans="1:9">
      <c r="A70" s="26"/>
      <c r="B70" s="33"/>
      <c r="C70" s="26" t="s">
        <v>17</v>
      </c>
      <c r="D70" s="31" t="s">
        <v>75</v>
      </c>
      <c r="E70" s="29"/>
      <c r="F70" s="33" t="s">
        <v>19</v>
      </c>
      <c r="G70" s="26" t="s">
        <v>20</v>
      </c>
      <c r="H70" s="30">
        <v>2</v>
      </c>
      <c r="I70" s="67">
        <v>0.5</v>
      </c>
    </row>
    <row r="71" ht="31.5" spans="1:9">
      <c r="A71" s="26"/>
      <c r="B71" s="33"/>
      <c r="C71" s="26" t="s">
        <v>17</v>
      </c>
      <c r="D71" s="31" t="s">
        <v>76</v>
      </c>
      <c r="E71" s="29"/>
      <c r="F71" s="33" t="s">
        <v>19</v>
      </c>
      <c r="G71" s="26" t="s">
        <v>20</v>
      </c>
      <c r="H71" s="34">
        <v>2</v>
      </c>
      <c r="I71" s="67">
        <v>0.5</v>
      </c>
    </row>
    <row r="72" ht="31.5" spans="1:9">
      <c r="A72" s="26"/>
      <c r="B72" s="33"/>
      <c r="C72" s="26" t="s">
        <v>17</v>
      </c>
      <c r="D72" s="31" t="s">
        <v>77</v>
      </c>
      <c r="E72" s="29"/>
      <c r="F72" s="33" t="s">
        <v>19</v>
      </c>
      <c r="G72" s="26" t="s">
        <v>20</v>
      </c>
      <c r="H72" s="34">
        <v>2</v>
      </c>
      <c r="I72" s="67">
        <v>0.5</v>
      </c>
    </row>
    <row r="73" ht="31.5" spans="1:9">
      <c r="A73" s="26"/>
      <c r="B73" s="33"/>
      <c r="C73" s="26" t="s">
        <v>17</v>
      </c>
      <c r="D73" s="31" t="s">
        <v>78</v>
      </c>
      <c r="E73" s="29"/>
      <c r="F73" s="33" t="s">
        <v>19</v>
      </c>
      <c r="G73" s="26" t="s">
        <v>20</v>
      </c>
      <c r="H73" s="34">
        <v>2</v>
      </c>
      <c r="I73" s="67">
        <v>0.5</v>
      </c>
    </row>
    <row r="74" ht="31.5" spans="1:9">
      <c r="A74" s="30"/>
      <c r="B74" s="28"/>
      <c r="C74" s="26" t="s">
        <v>17</v>
      </c>
      <c r="D74" s="31" t="s">
        <v>79</v>
      </c>
      <c r="E74" s="29"/>
      <c r="F74" s="33" t="s">
        <v>19</v>
      </c>
      <c r="G74" s="26" t="s">
        <v>20</v>
      </c>
      <c r="H74" s="34">
        <v>2</v>
      </c>
      <c r="I74" s="67">
        <v>0.5</v>
      </c>
    </row>
    <row r="75" ht="31.5" spans="1:9">
      <c r="A75" s="30"/>
      <c r="B75" s="28"/>
      <c r="C75" s="26" t="s">
        <v>17</v>
      </c>
      <c r="D75" s="31" t="s">
        <v>80</v>
      </c>
      <c r="E75" s="29"/>
      <c r="F75" s="33" t="s">
        <v>19</v>
      </c>
      <c r="G75" s="26" t="s">
        <v>20</v>
      </c>
      <c r="H75" s="34">
        <v>2</v>
      </c>
      <c r="I75" s="67">
        <v>0.5</v>
      </c>
    </row>
    <row r="76" ht="31.5" spans="1:9">
      <c r="A76" s="30"/>
      <c r="B76" s="28"/>
      <c r="C76" s="26" t="s">
        <v>17</v>
      </c>
      <c r="D76" s="31" t="s">
        <v>81</v>
      </c>
      <c r="E76" s="34"/>
      <c r="F76" s="33" t="s">
        <v>19</v>
      </c>
      <c r="G76" s="26" t="s">
        <v>20</v>
      </c>
      <c r="H76" s="30">
        <v>2</v>
      </c>
      <c r="I76" s="67">
        <v>0.5</v>
      </c>
    </row>
    <row r="77" ht="31.5" spans="1:9">
      <c r="A77" s="30"/>
      <c r="B77" s="28"/>
      <c r="C77" s="26" t="s">
        <v>17</v>
      </c>
      <c r="D77" s="31" t="s">
        <v>82</v>
      </c>
      <c r="E77" s="34"/>
      <c r="F77" s="33" t="s">
        <v>19</v>
      </c>
      <c r="G77" s="26" t="s">
        <v>20</v>
      </c>
      <c r="H77" s="30">
        <v>7</v>
      </c>
      <c r="I77" s="67">
        <v>0.5</v>
      </c>
    </row>
    <row r="78" ht="18.75" spans="1:9">
      <c r="A78" s="71" t="s">
        <v>83</v>
      </c>
      <c r="B78" s="72" t="s">
        <v>84</v>
      </c>
      <c r="C78" s="73"/>
      <c r="D78" s="74"/>
      <c r="E78" s="75"/>
      <c r="F78" s="76"/>
      <c r="G78" s="77"/>
      <c r="H78" s="73"/>
      <c r="I78" s="69">
        <f>SUM(I79:I112)</f>
        <v>20</v>
      </c>
    </row>
    <row r="79" ht="47.25" spans="1:9">
      <c r="A79" s="30">
        <v>1</v>
      </c>
      <c r="B79" s="55" t="s">
        <v>85</v>
      </c>
      <c r="C79" s="30"/>
      <c r="D79" s="31"/>
      <c r="E79" s="34"/>
      <c r="F79" s="33"/>
      <c r="G79" s="28"/>
      <c r="H79" s="30"/>
      <c r="I79" s="67"/>
    </row>
    <row r="80" ht="31.5" spans="1:9">
      <c r="A80" s="30"/>
      <c r="B80" s="55"/>
      <c r="C80" s="30" t="s">
        <v>17</v>
      </c>
      <c r="D80" s="41" t="s">
        <v>86</v>
      </c>
      <c r="E80" s="34"/>
      <c r="F80" s="33" t="s">
        <v>19</v>
      </c>
      <c r="G80" s="26" t="s">
        <v>20</v>
      </c>
      <c r="H80" s="30">
        <v>3</v>
      </c>
      <c r="I80" s="67">
        <v>1</v>
      </c>
    </row>
    <row r="81" ht="31.5" spans="1:9">
      <c r="A81" s="26"/>
      <c r="B81" s="78"/>
      <c r="C81" s="26" t="s">
        <v>17</v>
      </c>
      <c r="D81" s="79" t="s">
        <v>87</v>
      </c>
      <c r="E81" s="29"/>
      <c r="F81" s="33" t="s">
        <v>19</v>
      </c>
      <c r="G81" s="26" t="s">
        <v>20</v>
      </c>
      <c r="H81" s="30">
        <v>3</v>
      </c>
      <c r="I81" s="67">
        <v>1</v>
      </c>
    </row>
    <row r="82" ht="31.5" spans="1:9">
      <c r="A82" s="26"/>
      <c r="B82" s="78"/>
      <c r="C82" s="26" t="s">
        <v>17</v>
      </c>
      <c r="D82" s="79" t="s">
        <v>88</v>
      </c>
      <c r="E82" s="29"/>
      <c r="F82" s="33" t="s">
        <v>19</v>
      </c>
      <c r="G82" s="26" t="s">
        <v>20</v>
      </c>
      <c r="H82" s="30">
        <v>3</v>
      </c>
      <c r="I82" s="67">
        <v>0.5</v>
      </c>
    </row>
    <row r="83" ht="31.5" spans="1:9">
      <c r="A83" s="26"/>
      <c r="B83" s="33"/>
      <c r="C83" s="26" t="s">
        <v>17</v>
      </c>
      <c r="D83" s="79" t="s">
        <v>89</v>
      </c>
      <c r="E83" s="29"/>
      <c r="F83" s="33" t="s">
        <v>19</v>
      </c>
      <c r="G83" s="26" t="s">
        <v>20</v>
      </c>
      <c r="H83" s="30">
        <v>3</v>
      </c>
      <c r="I83" s="67">
        <v>1</v>
      </c>
    </row>
    <row r="84" ht="31.5" spans="1:9">
      <c r="A84" s="30"/>
      <c r="B84" s="28"/>
      <c r="C84" s="26" t="s">
        <v>17</v>
      </c>
      <c r="D84" s="80" t="s">
        <v>90</v>
      </c>
      <c r="E84" s="29"/>
      <c r="F84" s="33" t="s">
        <v>19</v>
      </c>
      <c r="G84" s="26" t="s">
        <v>20</v>
      </c>
      <c r="H84" s="34">
        <v>3</v>
      </c>
      <c r="I84" s="67">
        <v>1</v>
      </c>
    </row>
    <row r="85" ht="47.25" spans="1:9">
      <c r="A85" s="56">
        <v>2</v>
      </c>
      <c r="B85" s="81" t="s">
        <v>91</v>
      </c>
      <c r="C85" s="26"/>
      <c r="D85" s="31"/>
      <c r="E85" s="29"/>
      <c r="F85" s="33"/>
      <c r="G85" s="26"/>
      <c r="H85" s="34"/>
      <c r="I85" s="67"/>
    </row>
    <row r="86" ht="31.5" spans="1:9">
      <c r="A86" s="82"/>
      <c r="B86" s="83"/>
      <c r="C86" s="26" t="s">
        <v>17</v>
      </c>
      <c r="D86" s="31" t="s">
        <v>92</v>
      </c>
      <c r="E86" s="29"/>
      <c r="F86" s="33" t="s">
        <v>19</v>
      </c>
      <c r="G86" s="26" t="s">
        <v>20</v>
      </c>
      <c r="H86" s="34">
        <v>3</v>
      </c>
      <c r="I86" s="67">
        <v>1</v>
      </c>
    </row>
    <row r="87" ht="31.5" spans="1:9">
      <c r="A87" s="30"/>
      <c r="B87" s="28"/>
      <c r="C87" s="26" t="s">
        <v>17</v>
      </c>
      <c r="D87" s="31" t="s">
        <v>93</v>
      </c>
      <c r="E87" s="29"/>
      <c r="F87" s="33" t="s">
        <v>19</v>
      </c>
      <c r="G87" s="26" t="s">
        <v>20</v>
      </c>
      <c r="H87" s="34">
        <v>3</v>
      </c>
      <c r="I87" s="67">
        <v>0.5</v>
      </c>
    </row>
    <row r="88" ht="31.5" spans="1:9">
      <c r="A88" s="32"/>
      <c r="B88" s="28"/>
      <c r="C88" s="26" t="s">
        <v>17</v>
      </c>
      <c r="D88" s="31" t="s">
        <v>94</v>
      </c>
      <c r="E88" s="29"/>
      <c r="F88" s="33" t="s">
        <v>19</v>
      </c>
      <c r="G88" s="26" t="s">
        <v>20</v>
      </c>
      <c r="H88" s="34">
        <v>3</v>
      </c>
      <c r="I88" s="67">
        <v>0.5</v>
      </c>
    </row>
    <row r="89" ht="31.5" spans="1:9">
      <c r="A89" s="32"/>
      <c r="B89" s="28"/>
      <c r="C89" s="26" t="s">
        <v>17</v>
      </c>
      <c r="D89" s="31" t="s">
        <v>95</v>
      </c>
      <c r="E89" s="29"/>
      <c r="F89" s="33" t="s">
        <v>19</v>
      </c>
      <c r="G89" s="26" t="s">
        <v>20</v>
      </c>
      <c r="H89" s="34">
        <v>3</v>
      </c>
      <c r="I89" s="67">
        <v>0.5</v>
      </c>
    </row>
    <row r="90" ht="31.5" spans="1:9">
      <c r="A90" s="26"/>
      <c r="B90" s="33"/>
      <c r="C90" s="26" t="s">
        <v>17</v>
      </c>
      <c r="D90" s="32" t="s">
        <v>96</v>
      </c>
      <c r="E90" s="29"/>
      <c r="F90" s="33" t="s">
        <v>19</v>
      </c>
      <c r="G90" s="26" t="s">
        <v>20</v>
      </c>
      <c r="H90" s="30">
        <v>3</v>
      </c>
      <c r="I90" s="67">
        <v>0.5</v>
      </c>
    </row>
    <row r="91" ht="63" spans="1:9">
      <c r="A91" s="30">
        <v>3</v>
      </c>
      <c r="B91" s="48" t="s">
        <v>97</v>
      </c>
      <c r="C91" s="26"/>
      <c r="D91" s="31"/>
      <c r="E91" s="29"/>
      <c r="F91" s="33"/>
      <c r="G91" s="26"/>
      <c r="H91" s="34"/>
      <c r="I91" s="67"/>
    </row>
    <row r="92" ht="31.5" spans="1:9">
      <c r="A92" s="30"/>
      <c r="B92" s="28"/>
      <c r="C92" s="26" t="s">
        <v>17</v>
      </c>
      <c r="D92" s="31" t="s">
        <v>98</v>
      </c>
      <c r="E92" s="29"/>
      <c r="F92" s="33" t="s">
        <v>19</v>
      </c>
      <c r="G92" s="26" t="s">
        <v>20</v>
      </c>
      <c r="H92" s="34">
        <v>3</v>
      </c>
      <c r="I92" s="67">
        <v>0.5</v>
      </c>
    </row>
    <row r="93" ht="31.5" spans="1:9">
      <c r="A93" s="30"/>
      <c r="B93" s="28"/>
      <c r="C93" s="26" t="s">
        <v>17</v>
      </c>
      <c r="D93" s="31" t="s">
        <v>99</v>
      </c>
      <c r="E93" s="34"/>
      <c r="F93" s="33" t="s">
        <v>19</v>
      </c>
      <c r="G93" s="26" t="s">
        <v>20</v>
      </c>
      <c r="H93" s="30">
        <v>3</v>
      </c>
      <c r="I93" s="67">
        <v>0.5</v>
      </c>
    </row>
    <row r="94" ht="31.5" spans="1:9">
      <c r="A94" s="30"/>
      <c r="B94" s="28"/>
      <c r="C94" s="26" t="s">
        <v>17</v>
      </c>
      <c r="D94" s="31" t="s">
        <v>100</v>
      </c>
      <c r="E94" s="34"/>
      <c r="F94" s="33" t="s">
        <v>19</v>
      </c>
      <c r="G94" s="26" t="s">
        <v>20</v>
      </c>
      <c r="H94" s="30">
        <v>3</v>
      </c>
      <c r="I94" s="67">
        <v>0.5</v>
      </c>
    </row>
    <row r="95" ht="31.5" spans="1:9">
      <c r="A95" s="30"/>
      <c r="B95" s="28"/>
      <c r="C95" s="26" t="s">
        <v>17</v>
      </c>
      <c r="D95" s="31" t="s">
        <v>101</v>
      </c>
      <c r="E95" s="34"/>
      <c r="F95" s="33" t="s">
        <v>19</v>
      </c>
      <c r="G95" s="26" t="s">
        <v>20</v>
      </c>
      <c r="H95" s="30">
        <v>3</v>
      </c>
      <c r="I95" s="67">
        <v>0.5</v>
      </c>
    </row>
    <row r="96" ht="47.25" spans="1:9">
      <c r="A96" s="30">
        <v>4</v>
      </c>
      <c r="B96" s="48" t="s">
        <v>102</v>
      </c>
      <c r="C96" s="26"/>
      <c r="D96" s="31"/>
      <c r="E96" s="34"/>
      <c r="F96" s="33"/>
      <c r="G96" s="30"/>
      <c r="H96" s="30"/>
      <c r="I96" s="67"/>
    </row>
    <row r="97" ht="31.5" spans="1:9">
      <c r="A97" s="32"/>
      <c r="B97" s="28"/>
      <c r="C97" s="26" t="s">
        <v>17</v>
      </c>
      <c r="D97" s="31" t="s">
        <v>103</v>
      </c>
      <c r="E97" s="29"/>
      <c r="F97" s="33" t="s">
        <v>19</v>
      </c>
      <c r="G97" s="26" t="s">
        <v>20</v>
      </c>
      <c r="H97" s="34">
        <v>3</v>
      </c>
      <c r="I97" s="67">
        <v>1</v>
      </c>
    </row>
    <row r="98" ht="31.5" spans="1:9">
      <c r="A98" s="32"/>
      <c r="B98" s="28"/>
      <c r="C98" s="26" t="s">
        <v>17</v>
      </c>
      <c r="D98" s="31" t="s">
        <v>104</v>
      </c>
      <c r="E98" s="29"/>
      <c r="F98" s="33" t="s">
        <v>19</v>
      </c>
      <c r="G98" s="26" t="s">
        <v>20</v>
      </c>
      <c r="H98" s="34">
        <v>3</v>
      </c>
      <c r="I98" s="67">
        <v>1</v>
      </c>
    </row>
    <row r="99" ht="31.5" spans="1:9">
      <c r="A99" s="32"/>
      <c r="B99" s="28"/>
      <c r="C99" s="26" t="s">
        <v>17</v>
      </c>
      <c r="D99" s="31" t="s">
        <v>105</v>
      </c>
      <c r="E99" s="34"/>
      <c r="F99" s="33" t="s">
        <v>19</v>
      </c>
      <c r="G99" s="26" t="s">
        <v>20</v>
      </c>
      <c r="H99" s="30">
        <v>3</v>
      </c>
      <c r="I99" s="67">
        <v>1</v>
      </c>
    </row>
    <row r="100" ht="31.5" spans="1:9">
      <c r="A100" s="32"/>
      <c r="B100" s="28"/>
      <c r="C100" s="26" t="s">
        <v>17</v>
      </c>
      <c r="D100" s="31" t="s">
        <v>106</v>
      </c>
      <c r="E100" s="34"/>
      <c r="F100" s="33" t="s">
        <v>19</v>
      </c>
      <c r="G100" s="26" t="s">
        <v>20</v>
      </c>
      <c r="H100" s="30">
        <v>3</v>
      </c>
      <c r="I100" s="67">
        <v>1</v>
      </c>
    </row>
    <row r="101" ht="31.5" spans="1:9">
      <c r="A101" s="32"/>
      <c r="B101" s="28"/>
      <c r="C101" s="26" t="s">
        <v>17</v>
      </c>
      <c r="D101" s="31" t="s">
        <v>107</v>
      </c>
      <c r="E101" s="34"/>
      <c r="F101" s="33" t="s">
        <v>19</v>
      </c>
      <c r="G101" s="26" t="s">
        <v>20</v>
      </c>
      <c r="H101" s="30">
        <v>3</v>
      </c>
      <c r="I101" s="67">
        <v>1</v>
      </c>
    </row>
    <row r="102" ht="47.25" spans="1:9">
      <c r="A102" s="32">
        <v>5</v>
      </c>
      <c r="B102" s="48" t="s">
        <v>108</v>
      </c>
      <c r="C102" s="26"/>
      <c r="D102" s="31"/>
      <c r="E102" s="34"/>
      <c r="F102" s="33"/>
      <c r="G102" s="26"/>
      <c r="H102" s="30"/>
      <c r="I102" s="67"/>
    </row>
    <row r="103" ht="31.5" spans="1:9">
      <c r="A103" s="32"/>
      <c r="B103" s="28"/>
      <c r="C103" s="26" t="s">
        <v>17</v>
      </c>
      <c r="D103" s="31" t="s">
        <v>109</v>
      </c>
      <c r="E103" s="29"/>
      <c r="F103" s="33" t="s">
        <v>19</v>
      </c>
      <c r="G103" s="26" t="s">
        <v>20</v>
      </c>
      <c r="H103" s="34">
        <v>3</v>
      </c>
      <c r="I103" s="67">
        <v>0.5</v>
      </c>
    </row>
    <row r="104" ht="31.5" spans="1:9">
      <c r="A104" s="26"/>
      <c r="B104" s="33"/>
      <c r="C104" s="26" t="s">
        <v>17</v>
      </c>
      <c r="D104" s="31" t="s">
        <v>110</v>
      </c>
      <c r="E104" s="29"/>
      <c r="F104" s="33" t="s">
        <v>19</v>
      </c>
      <c r="G104" s="26" t="s">
        <v>20</v>
      </c>
      <c r="H104" s="30">
        <v>3</v>
      </c>
      <c r="I104" s="67">
        <v>0.5</v>
      </c>
    </row>
    <row r="105" ht="31.5" spans="1:9">
      <c r="A105" s="32"/>
      <c r="B105" s="28"/>
      <c r="C105" s="26" t="s">
        <v>17</v>
      </c>
      <c r="D105" s="31" t="s">
        <v>111</v>
      </c>
      <c r="E105" s="29"/>
      <c r="F105" s="33" t="s">
        <v>19</v>
      </c>
      <c r="G105" s="26" t="s">
        <v>20</v>
      </c>
      <c r="H105" s="34">
        <v>3</v>
      </c>
      <c r="I105" s="67">
        <v>0.5</v>
      </c>
    </row>
    <row r="106" ht="31.5" spans="1:9">
      <c r="A106" s="32"/>
      <c r="B106" s="28"/>
      <c r="C106" s="26" t="s">
        <v>17</v>
      </c>
      <c r="D106" s="31" t="s">
        <v>112</v>
      </c>
      <c r="E106" s="29"/>
      <c r="F106" s="33" t="s">
        <v>19</v>
      </c>
      <c r="G106" s="26" t="s">
        <v>20</v>
      </c>
      <c r="H106" s="34">
        <v>3</v>
      </c>
      <c r="I106" s="67">
        <v>0.5</v>
      </c>
    </row>
    <row r="107" ht="31.5" spans="1:9">
      <c r="A107" s="32"/>
      <c r="B107" s="28"/>
      <c r="C107" s="26" t="s">
        <v>17</v>
      </c>
      <c r="D107" s="31" t="s">
        <v>113</v>
      </c>
      <c r="E107" s="29"/>
      <c r="F107" s="33" t="s">
        <v>19</v>
      </c>
      <c r="G107" s="26" t="s">
        <v>20</v>
      </c>
      <c r="H107" s="34">
        <v>3</v>
      </c>
      <c r="I107" s="67">
        <v>0.5</v>
      </c>
    </row>
    <row r="108" ht="31.5" spans="1:9">
      <c r="A108" s="32"/>
      <c r="B108" s="28"/>
      <c r="C108" s="26" t="s">
        <v>17</v>
      </c>
      <c r="D108" s="31" t="s">
        <v>114</v>
      </c>
      <c r="E108" s="29"/>
      <c r="F108" s="33" t="s">
        <v>19</v>
      </c>
      <c r="G108" s="26" t="s">
        <v>20</v>
      </c>
      <c r="H108" s="34">
        <v>3</v>
      </c>
      <c r="I108" s="67">
        <v>0.5</v>
      </c>
    </row>
    <row r="109" ht="31.5" spans="1:9">
      <c r="A109" s="32"/>
      <c r="B109" s="28"/>
      <c r="C109" s="26" t="s">
        <v>17</v>
      </c>
      <c r="D109" s="31" t="s">
        <v>115</v>
      </c>
      <c r="E109" s="29"/>
      <c r="F109" s="33" t="s">
        <v>19</v>
      </c>
      <c r="G109" s="26" t="s">
        <v>20</v>
      </c>
      <c r="H109" s="34">
        <v>3</v>
      </c>
      <c r="I109" s="67">
        <v>0.5</v>
      </c>
    </row>
    <row r="110" ht="47.25" spans="1:9">
      <c r="A110" s="32">
        <v>6</v>
      </c>
      <c r="B110" s="48" t="s">
        <v>116</v>
      </c>
      <c r="C110" s="26"/>
      <c r="D110" s="31"/>
      <c r="E110" s="29"/>
      <c r="F110" s="33"/>
      <c r="G110" s="26"/>
      <c r="H110" s="34"/>
      <c r="I110" s="67"/>
    </row>
    <row r="111" ht="31.5" spans="1:9">
      <c r="A111" s="26"/>
      <c r="B111" s="33"/>
      <c r="C111" s="30"/>
      <c r="D111" s="32" t="s">
        <v>117</v>
      </c>
      <c r="E111" s="29"/>
      <c r="F111" s="33" t="s">
        <v>19</v>
      </c>
      <c r="G111" s="26" t="s">
        <v>20</v>
      </c>
      <c r="H111" s="30">
        <v>3</v>
      </c>
      <c r="I111" s="67">
        <v>1</v>
      </c>
    </row>
    <row r="112" ht="31.5" spans="1:9">
      <c r="A112" s="30"/>
      <c r="B112" s="28"/>
      <c r="C112" s="26"/>
      <c r="D112" s="31" t="s">
        <v>118</v>
      </c>
      <c r="E112" s="29"/>
      <c r="F112" s="33" t="s">
        <v>19</v>
      </c>
      <c r="G112" s="26" t="s">
        <v>20</v>
      </c>
      <c r="H112" s="34">
        <v>3</v>
      </c>
      <c r="I112" s="67">
        <v>1</v>
      </c>
    </row>
    <row r="113" ht="18.75" spans="1:9">
      <c r="A113" s="71" t="s">
        <v>119</v>
      </c>
      <c r="B113" s="72" t="s">
        <v>120</v>
      </c>
      <c r="C113" s="84"/>
      <c r="D113" s="74"/>
      <c r="E113" s="75"/>
      <c r="F113" s="76"/>
      <c r="G113" s="77"/>
      <c r="H113" s="73"/>
      <c r="I113" s="69">
        <f>SUM(I114:I139)</f>
        <v>20</v>
      </c>
    </row>
    <row r="114" ht="47.25" spans="1:9">
      <c r="A114" s="30">
        <v>1</v>
      </c>
      <c r="B114" s="55" t="s">
        <v>121</v>
      </c>
      <c r="C114" s="26"/>
      <c r="D114" s="31"/>
      <c r="E114" s="34"/>
      <c r="F114" s="33"/>
      <c r="G114" s="28"/>
      <c r="H114" s="30"/>
      <c r="I114" s="67"/>
    </row>
    <row r="115" ht="31.5" spans="1:9">
      <c r="A115" s="30"/>
      <c r="B115" s="28"/>
      <c r="C115" s="26" t="s">
        <v>17</v>
      </c>
      <c r="D115" s="31" t="s">
        <v>122</v>
      </c>
      <c r="E115" s="34"/>
      <c r="F115" s="33" t="s">
        <v>19</v>
      </c>
      <c r="G115" s="26" t="s">
        <v>20</v>
      </c>
      <c r="H115" s="30">
        <v>4</v>
      </c>
      <c r="I115" s="67">
        <v>1</v>
      </c>
    </row>
    <row r="116" ht="31.5" spans="1:9">
      <c r="A116" s="30"/>
      <c r="B116" s="28"/>
      <c r="C116" s="26" t="s">
        <v>17</v>
      </c>
      <c r="D116" s="31" t="s">
        <v>123</v>
      </c>
      <c r="E116" s="34"/>
      <c r="F116" s="33" t="s">
        <v>19</v>
      </c>
      <c r="G116" s="26" t="s">
        <v>20</v>
      </c>
      <c r="H116" s="30">
        <v>4</v>
      </c>
      <c r="I116" s="67">
        <v>1</v>
      </c>
    </row>
    <row r="117" ht="47.25" spans="1:9">
      <c r="A117" s="30">
        <v>2</v>
      </c>
      <c r="B117" s="48" t="s">
        <v>124</v>
      </c>
      <c r="C117" s="26"/>
      <c r="D117" s="31"/>
      <c r="E117" s="34"/>
      <c r="F117" s="33"/>
      <c r="G117" s="28"/>
      <c r="H117" s="30"/>
      <c r="I117" s="67"/>
    </row>
    <row r="118" ht="31.5" spans="1:9">
      <c r="A118" s="30"/>
      <c r="B118" s="28"/>
      <c r="C118" s="26"/>
      <c r="D118" s="31" t="s">
        <v>125</v>
      </c>
      <c r="E118" s="34"/>
      <c r="F118" s="33" t="s">
        <v>19</v>
      </c>
      <c r="G118" s="26" t="s">
        <v>20</v>
      </c>
      <c r="H118" s="30">
        <v>4</v>
      </c>
      <c r="I118" s="67">
        <v>1</v>
      </c>
    </row>
    <row r="119" ht="31.5" spans="1:9">
      <c r="A119" s="30"/>
      <c r="B119" s="28"/>
      <c r="C119" s="26"/>
      <c r="D119" s="31" t="s">
        <v>126</v>
      </c>
      <c r="E119" s="34"/>
      <c r="F119" s="33" t="s">
        <v>19</v>
      </c>
      <c r="G119" s="26" t="s">
        <v>20</v>
      </c>
      <c r="H119" s="30">
        <v>4</v>
      </c>
      <c r="I119" s="67">
        <v>1</v>
      </c>
    </row>
    <row r="120" ht="31.5" spans="1:9">
      <c r="A120" s="30"/>
      <c r="B120" s="28"/>
      <c r="C120" s="26"/>
      <c r="D120" s="31" t="s">
        <v>127</v>
      </c>
      <c r="E120" s="34"/>
      <c r="F120" s="33" t="s">
        <v>19</v>
      </c>
      <c r="G120" s="26" t="s">
        <v>20</v>
      </c>
      <c r="H120" s="30">
        <v>4</v>
      </c>
      <c r="I120" s="67">
        <v>1</v>
      </c>
    </row>
    <row r="121" ht="31.5" spans="1:9">
      <c r="A121" s="26"/>
      <c r="B121" s="33"/>
      <c r="C121" s="30"/>
      <c r="D121" s="31" t="s">
        <v>128</v>
      </c>
      <c r="E121" s="29"/>
      <c r="F121" s="33" t="s">
        <v>19</v>
      </c>
      <c r="G121" s="26" t="s">
        <v>20</v>
      </c>
      <c r="H121" s="30">
        <v>4</v>
      </c>
      <c r="I121" s="67">
        <v>1</v>
      </c>
    </row>
    <row r="122" ht="63" spans="1:9">
      <c r="A122" s="30">
        <v>3</v>
      </c>
      <c r="B122" s="48" t="s">
        <v>129</v>
      </c>
      <c r="C122" s="26"/>
      <c r="D122" s="31"/>
      <c r="E122" s="29"/>
      <c r="F122" s="33"/>
      <c r="G122" s="26"/>
      <c r="H122" s="34"/>
      <c r="I122" s="67"/>
    </row>
    <row r="123" ht="47.25" spans="1:9">
      <c r="A123" s="30"/>
      <c r="B123" s="28"/>
      <c r="C123" s="26"/>
      <c r="D123" s="54" t="s">
        <v>130</v>
      </c>
      <c r="E123" s="29"/>
      <c r="F123" s="33" t="s">
        <v>19</v>
      </c>
      <c r="G123" s="26" t="s">
        <v>20</v>
      </c>
      <c r="H123" s="34">
        <v>4</v>
      </c>
      <c r="I123" s="67">
        <v>1</v>
      </c>
    </row>
    <row r="124" ht="47.25" spans="1:9">
      <c r="A124" s="30"/>
      <c r="B124" s="28"/>
      <c r="C124" s="26"/>
      <c r="D124" s="85" t="s">
        <v>131</v>
      </c>
      <c r="E124" s="34"/>
      <c r="F124" s="33" t="s">
        <v>19</v>
      </c>
      <c r="G124" s="26" t="s">
        <v>20</v>
      </c>
      <c r="H124" s="30">
        <v>4</v>
      </c>
      <c r="I124" s="67">
        <v>1</v>
      </c>
    </row>
    <row r="125" ht="47.25" spans="1:9">
      <c r="A125" s="30"/>
      <c r="B125" s="28"/>
      <c r="C125" s="26"/>
      <c r="D125" s="85" t="s">
        <v>132</v>
      </c>
      <c r="E125" s="34"/>
      <c r="F125" s="33" t="s">
        <v>19</v>
      </c>
      <c r="G125" s="26" t="s">
        <v>20</v>
      </c>
      <c r="H125" s="30">
        <v>4</v>
      </c>
      <c r="I125" s="67">
        <v>1</v>
      </c>
    </row>
    <row r="126" ht="47.25" spans="1:9">
      <c r="A126" s="30"/>
      <c r="B126" s="28"/>
      <c r="C126" s="26"/>
      <c r="D126" s="55" t="s">
        <v>133</v>
      </c>
      <c r="E126" s="34"/>
      <c r="F126" s="33" t="s">
        <v>19</v>
      </c>
      <c r="G126" s="26" t="s">
        <v>20</v>
      </c>
      <c r="H126" s="30">
        <v>4</v>
      </c>
      <c r="I126" s="67">
        <v>1</v>
      </c>
    </row>
    <row r="127" ht="63" spans="1:9">
      <c r="A127" s="30">
        <v>4</v>
      </c>
      <c r="B127" s="48" t="s">
        <v>134</v>
      </c>
      <c r="C127" s="26"/>
      <c r="D127" s="31"/>
      <c r="E127" s="34"/>
      <c r="F127" s="33"/>
      <c r="G127" s="28"/>
      <c r="H127" s="30"/>
      <c r="I127" s="67"/>
    </row>
    <row r="128" ht="31.5" spans="1:9">
      <c r="A128" s="30"/>
      <c r="B128" s="28"/>
      <c r="C128" s="26"/>
      <c r="D128" s="31" t="s">
        <v>135</v>
      </c>
      <c r="E128" s="30"/>
      <c r="F128" s="33" t="s">
        <v>19</v>
      </c>
      <c r="G128" s="26" t="s">
        <v>20</v>
      </c>
      <c r="H128" s="34">
        <v>4</v>
      </c>
      <c r="I128" s="67">
        <v>1</v>
      </c>
    </row>
    <row r="129" ht="31.5" spans="1:9">
      <c r="A129" s="26"/>
      <c r="B129" s="33"/>
      <c r="C129" s="26"/>
      <c r="D129" s="31" t="s">
        <v>136</v>
      </c>
      <c r="E129" s="29"/>
      <c r="F129" s="33" t="s">
        <v>19</v>
      </c>
      <c r="G129" s="26" t="s">
        <v>20</v>
      </c>
      <c r="H129" s="30">
        <v>4</v>
      </c>
      <c r="I129" s="67">
        <v>0.5</v>
      </c>
    </row>
    <row r="130" ht="31.5" spans="1:9">
      <c r="A130" s="26"/>
      <c r="B130" s="33"/>
      <c r="C130" s="26"/>
      <c r="D130" s="31" t="s">
        <v>137</v>
      </c>
      <c r="E130" s="29"/>
      <c r="F130" s="33" t="s">
        <v>19</v>
      </c>
      <c r="G130" s="26" t="s">
        <v>20</v>
      </c>
      <c r="H130" s="34">
        <v>4</v>
      </c>
      <c r="I130" s="67">
        <v>0.5</v>
      </c>
    </row>
    <row r="131" ht="31.5" spans="1:9">
      <c r="A131" s="30"/>
      <c r="B131" s="28"/>
      <c r="C131" s="26"/>
      <c r="D131" s="31" t="s">
        <v>138</v>
      </c>
      <c r="E131" s="29"/>
      <c r="F131" s="33" t="s">
        <v>19</v>
      </c>
      <c r="G131" s="26" t="s">
        <v>20</v>
      </c>
      <c r="H131" s="34">
        <v>4</v>
      </c>
      <c r="I131" s="67">
        <v>1</v>
      </c>
    </row>
    <row r="132" ht="31.5" spans="1:9">
      <c r="A132" s="30"/>
      <c r="B132" s="28"/>
      <c r="C132" s="26"/>
      <c r="D132" s="31" t="s">
        <v>139</v>
      </c>
      <c r="E132" s="29"/>
      <c r="F132" s="33" t="s">
        <v>19</v>
      </c>
      <c r="G132" s="26" t="s">
        <v>20</v>
      </c>
      <c r="H132" s="34">
        <v>4</v>
      </c>
      <c r="I132" s="67">
        <v>1</v>
      </c>
    </row>
    <row r="133" ht="31.5" spans="1:9">
      <c r="A133" s="30"/>
      <c r="B133" s="28"/>
      <c r="C133" s="26"/>
      <c r="D133" s="31" t="s">
        <v>140</v>
      </c>
      <c r="E133" s="29"/>
      <c r="F133" s="33" t="s">
        <v>19</v>
      </c>
      <c r="G133" s="26" t="s">
        <v>20</v>
      </c>
      <c r="H133" s="34">
        <v>4</v>
      </c>
      <c r="I133" s="67">
        <v>1</v>
      </c>
    </row>
    <row r="134" ht="31.5" spans="1:9">
      <c r="A134" s="26"/>
      <c r="B134" s="33"/>
      <c r="C134" s="28"/>
      <c r="D134" s="28" t="s">
        <v>141</v>
      </c>
      <c r="E134" s="29"/>
      <c r="F134" s="33" t="s">
        <v>19</v>
      </c>
      <c r="G134" s="26" t="s">
        <v>20</v>
      </c>
      <c r="H134" s="30">
        <v>4</v>
      </c>
      <c r="I134" s="67">
        <v>1</v>
      </c>
    </row>
    <row r="135" ht="31.5" spans="1:9">
      <c r="A135" s="32">
        <v>5</v>
      </c>
      <c r="B135" s="48" t="s">
        <v>142</v>
      </c>
      <c r="C135" s="26"/>
      <c r="D135" s="31"/>
      <c r="E135" s="29"/>
      <c r="F135" s="33"/>
      <c r="G135" s="26"/>
      <c r="H135" s="34"/>
      <c r="I135" s="67"/>
    </row>
    <row r="136" ht="31.5" spans="1:9">
      <c r="A136" s="32"/>
      <c r="B136" s="28"/>
      <c r="C136" s="26"/>
      <c r="D136" s="31" t="s">
        <v>143</v>
      </c>
      <c r="E136" s="29"/>
      <c r="F136" s="33" t="s">
        <v>19</v>
      </c>
      <c r="G136" s="26" t="s">
        <v>20</v>
      </c>
      <c r="H136" s="34">
        <v>4</v>
      </c>
      <c r="I136" s="67">
        <v>1</v>
      </c>
    </row>
    <row r="137" ht="31.5" spans="1:9">
      <c r="A137" s="32"/>
      <c r="B137" s="28"/>
      <c r="C137" s="26"/>
      <c r="D137" s="31" t="s">
        <v>144</v>
      </c>
      <c r="E137" s="29"/>
      <c r="F137" s="33" t="s">
        <v>19</v>
      </c>
      <c r="G137" s="26" t="s">
        <v>20</v>
      </c>
      <c r="H137" s="34">
        <v>4</v>
      </c>
      <c r="I137" s="67">
        <v>1</v>
      </c>
    </row>
    <row r="138" ht="31.5" spans="1:9">
      <c r="A138" s="32"/>
      <c r="B138" s="28"/>
      <c r="C138" s="26"/>
      <c r="D138" s="31" t="s">
        <v>145</v>
      </c>
      <c r="E138" s="29"/>
      <c r="F138" s="33" t="s">
        <v>19</v>
      </c>
      <c r="G138" s="26" t="s">
        <v>20</v>
      </c>
      <c r="H138" s="34">
        <v>4</v>
      </c>
      <c r="I138" s="67">
        <v>1</v>
      </c>
    </row>
    <row r="139" ht="31.5" spans="1:9">
      <c r="A139" s="26"/>
      <c r="B139" s="33"/>
      <c r="C139" s="30"/>
      <c r="D139" s="32" t="s">
        <v>146</v>
      </c>
      <c r="E139" s="29"/>
      <c r="F139" s="33" t="s">
        <v>19</v>
      </c>
      <c r="G139" s="26" t="s">
        <v>20</v>
      </c>
      <c r="H139" s="30">
        <v>4</v>
      </c>
      <c r="I139" s="67">
        <v>1</v>
      </c>
    </row>
    <row r="140" ht="18.75" spans="1:9">
      <c r="A140" s="86" t="s">
        <v>147</v>
      </c>
      <c r="B140" s="72" t="s">
        <v>148</v>
      </c>
      <c r="C140" s="84"/>
      <c r="D140" s="74"/>
      <c r="E140" s="73"/>
      <c r="F140" s="76"/>
      <c r="G140" s="73"/>
      <c r="H140" s="75"/>
      <c r="I140" s="69">
        <f>SUM(I141:I183)</f>
        <v>20</v>
      </c>
    </row>
    <row r="141" ht="63" spans="1:9">
      <c r="A141" s="87">
        <v>1</v>
      </c>
      <c r="B141" s="88" t="s">
        <v>149</v>
      </c>
      <c r="C141" s="89"/>
      <c r="D141" s="31"/>
      <c r="E141" s="34"/>
      <c r="F141" s="33"/>
      <c r="G141" s="30"/>
      <c r="H141" s="30"/>
      <c r="I141" s="67"/>
    </row>
    <row r="142" ht="31.5" spans="1:9">
      <c r="A142" s="32"/>
      <c r="B142" s="90"/>
      <c r="C142" s="26"/>
      <c r="D142" s="31" t="s">
        <v>150</v>
      </c>
      <c r="E142" s="34"/>
      <c r="F142" s="33" t="s">
        <v>19</v>
      </c>
      <c r="G142" s="26" t="s">
        <v>20</v>
      </c>
      <c r="H142" s="30">
        <v>5</v>
      </c>
      <c r="I142" s="67">
        <v>0.5</v>
      </c>
    </row>
    <row r="143" ht="31.5" spans="1:9">
      <c r="A143" s="32"/>
      <c r="B143" s="28"/>
      <c r="C143" s="26"/>
      <c r="D143" s="31" t="s">
        <v>151</v>
      </c>
      <c r="E143" s="34"/>
      <c r="F143" s="33" t="s">
        <v>19</v>
      </c>
      <c r="G143" s="26" t="s">
        <v>20</v>
      </c>
      <c r="H143" s="30">
        <v>5</v>
      </c>
      <c r="I143" s="67">
        <v>0.5</v>
      </c>
    </row>
    <row r="144" ht="31.5" spans="1:9">
      <c r="A144" s="32"/>
      <c r="B144" s="28"/>
      <c r="C144" s="26"/>
      <c r="D144" s="31" t="s">
        <v>152</v>
      </c>
      <c r="E144" s="29"/>
      <c r="F144" s="33" t="s">
        <v>19</v>
      </c>
      <c r="G144" s="26" t="s">
        <v>20</v>
      </c>
      <c r="H144" s="34">
        <v>5</v>
      </c>
      <c r="I144" s="67">
        <v>0.5</v>
      </c>
    </row>
    <row r="145" spans="1:9">
      <c r="A145" s="32">
        <v>2</v>
      </c>
      <c r="B145" s="27" t="s">
        <v>153</v>
      </c>
      <c r="C145" s="26"/>
      <c r="D145" s="31"/>
      <c r="E145" s="29"/>
      <c r="F145" s="33"/>
      <c r="G145" s="26"/>
      <c r="H145" s="34"/>
      <c r="I145" s="67"/>
    </row>
    <row r="146" ht="31.5" spans="1:9">
      <c r="A146" s="26"/>
      <c r="B146" s="33"/>
      <c r="C146" s="30"/>
      <c r="D146" s="31" t="s">
        <v>154</v>
      </c>
      <c r="E146" s="30"/>
      <c r="F146" s="33" t="s">
        <v>19</v>
      </c>
      <c r="G146" s="26" t="s">
        <v>20</v>
      </c>
      <c r="H146" s="30">
        <v>5</v>
      </c>
      <c r="I146" s="67">
        <v>0.5</v>
      </c>
    </row>
    <row r="147" ht="31.5" spans="1:9">
      <c r="A147" s="32"/>
      <c r="B147" s="28"/>
      <c r="C147" s="26"/>
      <c r="D147" s="31" t="s">
        <v>155</v>
      </c>
      <c r="E147" s="29"/>
      <c r="F147" s="33" t="s">
        <v>19</v>
      </c>
      <c r="G147" s="26" t="s">
        <v>20</v>
      </c>
      <c r="H147" s="34">
        <v>5</v>
      </c>
      <c r="I147" s="67">
        <v>0.5</v>
      </c>
    </row>
    <row r="148" ht="31.5" spans="1:9">
      <c r="A148" s="32"/>
      <c r="B148" s="28"/>
      <c r="C148" s="26"/>
      <c r="D148" s="62" t="s">
        <v>59</v>
      </c>
      <c r="E148" s="29"/>
      <c r="F148" s="33" t="s">
        <v>19</v>
      </c>
      <c r="G148" s="26" t="s">
        <v>20</v>
      </c>
      <c r="H148" s="34">
        <v>5</v>
      </c>
      <c r="I148" s="67">
        <v>0.5</v>
      </c>
    </row>
    <row r="149" ht="47.25" spans="1:9">
      <c r="A149" s="32">
        <v>3</v>
      </c>
      <c r="B149" s="27" t="s">
        <v>156</v>
      </c>
      <c r="C149" s="26"/>
      <c r="D149" s="31"/>
      <c r="E149" s="29"/>
      <c r="F149" s="33"/>
      <c r="G149" s="26"/>
      <c r="H149" s="34"/>
      <c r="I149" s="67"/>
    </row>
    <row r="150" ht="31.5" spans="1:9">
      <c r="A150" s="32"/>
      <c r="B150" s="28"/>
      <c r="C150" s="26"/>
      <c r="D150" s="31" t="s">
        <v>157</v>
      </c>
      <c r="E150" s="29"/>
      <c r="F150" s="33" t="s">
        <v>19</v>
      </c>
      <c r="G150" s="26" t="s">
        <v>20</v>
      </c>
      <c r="H150" s="34">
        <v>5</v>
      </c>
      <c r="I150" s="67">
        <v>0.5</v>
      </c>
    </row>
    <row r="151" ht="31.5" spans="1:9">
      <c r="A151" s="26"/>
      <c r="B151" s="33"/>
      <c r="C151" s="30"/>
      <c r="D151" s="32" t="s">
        <v>158</v>
      </c>
      <c r="E151" s="29"/>
      <c r="F151" s="33" t="s">
        <v>19</v>
      </c>
      <c r="G151" s="26" t="s">
        <v>20</v>
      </c>
      <c r="H151" s="30">
        <v>5</v>
      </c>
      <c r="I151" s="67">
        <v>0.5</v>
      </c>
    </row>
    <row r="152" ht="31.5" spans="1:9">
      <c r="A152" s="32"/>
      <c r="B152" s="28"/>
      <c r="C152" s="26"/>
      <c r="D152" s="31" t="s">
        <v>159</v>
      </c>
      <c r="E152" s="29"/>
      <c r="F152" s="33" t="s">
        <v>19</v>
      </c>
      <c r="G152" s="26" t="s">
        <v>20</v>
      </c>
      <c r="H152" s="34">
        <v>5</v>
      </c>
      <c r="I152" s="67">
        <v>0.5</v>
      </c>
    </row>
    <row r="153" ht="31.5" spans="1:9">
      <c r="A153" s="32"/>
      <c r="B153" s="28"/>
      <c r="C153" s="26"/>
      <c r="D153" s="31" t="s">
        <v>160</v>
      </c>
      <c r="E153" s="29"/>
      <c r="F153" s="33" t="s">
        <v>19</v>
      </c>
      <c r="G153" s="26" t="s">
        <v>20</v>
      </c>
      <c r="H153" s="34">
        <v>5</v>
      </c>
      <c r="I153" s="67">
        <v>0.5</v>
      </c>
    </row>
    <row r="154" ht="31.5" spans="1:9">
      <c r="A154" s="32"/>
      <c r="B154" s="28"/>
      <c r="C154" s="26"/>
      <c r="D154" s="31" t="s">
        <v>161</v>
      </c>
      <c r="E154" s="34"/>
      <c r="F154" s="33" t="s">
        <v>19</v>
      </c>
      <c r="G154" s="26" t="s">
        <v>20</v>
      </c>
      <c r="H154" s="30">
        <v>5</v>
      </c>
      <c r="I154" s="67">
        <v>0.5</v>
      </c>
    </row>
    <row r="155" ht="31.5" spans="1:9">
      <c r="A155" s="32"/>
      <c r="B155" s="28"/>
      <c r="C155" s="26"/>
      <c r="D155" s="31" t="s">
        <v>162</v>
      </c>
      <c r="E155" s="34"/>
      <c r="F155" s="33" t="s">
        <v>19</v>
      </c>
      <c r="G155" s="26" t="s">
        <v>20</v>
      </c>
      <c r="H155" s="30">
        <v>5</v>
      </c>
      <c r="I155" s="67">
        <v>0.5</v>
      </c>
    </row>
    <row r="156" ht="31.5" spans="1:9">
      <c r="A156" s="32"/>
      <c r="B156" s="28"/>
      <c r="C156" s="26"/>
      <c r="D156" s="31" t="s">
        <v>163</v>
      </c>
      <c r="E156" s="34"/>
      <c r="F156" s="33" t="s">
        <v>19</v>
      </c>
      <c r="G156" s="26" t="s">
        <v>20</v>
      </c>
      <c r="H156" s="30">
        <v>5</v>
      </c>
      <c r="I156" s="67">
        <v>0.5</v>
      </c>
    </row>
    <row r="157" ht="31.5" spans="1:9">
      <c r="A157" s="32"/>
      <c r="B157" s="28"/>
      <c r="C157" s="26"/>
      <c r="D157" s="31" t="s">
        <v>164</v>
      </c>
      <c r="E157" s="34"/>
      <c r="F157" s="33" t="s">
        <v>19</v>
      </c>
      <c r="G157" s="26" t="s">
        <v>20</v>
      </c>
      <c r="H157" s="30">
        <v>5</v>
      </c>
      <c r="I157" s="67">
        <v>0.5</v>
      </c>
    </row>
    <row r="158" ht="31.5" spans="1:9">
      <c r="A158" s="32"/>
      <c r="B158" s="28"/>
      <c r="C158" s="26"/>
      <c r="D158" s="31" t="s">
        <v>165</v>
      </c>
      <c r="E158" s="29"/>
      <c r="F158" s="33" t="s">
        <v>19</v>
      </c>
      <c r="G158" s="26" t="s">
        <v>20</v>
      </c>
      <c r="H158" s="34">
        <v>5</v>
      </c>
      <c r="I158" s="67">
        <v>0.5</v>
      </c>
    </row>
    <row r="159" ht="31.5" spans="1:9">
      <c r="A159" s="32"/>
      <c r="B159" s="28"/>
      <c r="C159" s="26"/>
      <c r="D159" s="31" t="s">
        <v>166</v>
      </c>
      <c r="E159" s="34"/>
      <c r="F159" s="33" t="s">
        <v>19</v>
      </c>
      <c r="G159" s="26" t="s">
        <v>20</v>
      </c>
      <c r="H159" s="30">
        <v>5</v>
      </c>
      <c r="I159" s="67">
        <v>0.5</v>
      </c>
    </row>
    <row r="160" ht="47.25" spans="1:9">
      <c r="A160" s="32">
        <v>4</v>
      </c>
      <c r="B160" s="27" t="s">
        <v>167</v>
      </c>
      <c r="C160" s="26"/>
      <c r="D160" s="31"/>
      <c r="E160" s="34"/>
      <c r="F160" s="33"/>
      <c r="G160" s="28"/>
      <c r="H160" s="30"/>
      <c r="I160" s="67"/>
    </row>
    <row r="161" ht="31.5" spans="1:9">
      <c r="A161" s="32"/>
      <c r="B161" s="28"/>
      <c r="C161" s="26"/>
      <c r="D161" s="31" t="s">
        <v>58</v>
      </c>
      <c r="E161" s="34"/>
      <c r="F161" s="33" t="s">
        <v>19</v>
      </c>
      <c r="G161" s="26" t="s">
        <v>20</v>
      </c>
      <c r="H161" s="30">
        <v>5</v>
      </c>
      <c r="I161" s="67">
        <v>0.5</v>
      </c>
    </row>
    <row r="162" ht="31.5" spans="1:9">
      <c r="A162" s="32"/>
      <c r="B162" s="28"/>
      <c r="C162" s="26"/>
      <c r="D162" s="31" t="s">
        <v>168</v>
      </c>
      <c r="E162" s="34"/>
      <c r="F162" s="33" t="s">
        <v>19</v>
      </c>
      <c r="G162" s="26" t="s">
        <v>20</v>
      </c>
      <c r="H162" s="30">
        <v>5</v>
      </c>
      <c r="I162" s="67">
        <v>0.5</v>
      </c>
    </row>
    <row r="163" ht="31.5" spans="1:9">
      <c r="A163" s="32"/>
      <c r="B163" s="28"/>
      <c r="C163" s="26"/>
      <c r="D163" s="62" t="s">
        <v>59</v>
      </c>
      <c r="E163" s="30"/>
      <c r="F163" s="33" t="s">
        <v>19</v>
      </c>
      <c r="G163" s="26" t="s">
        <v>20</v>
      </c>
      <c r="H163" s="34">
        <v>5</v>
      </c>
      <c r="I163" s="67">
        <v>0.5</v>
      </c>
    </row>
    <row r="164" ht="47.25" spans="1:9">
      <c r="A164" s="91">
        <v>5</v>
      </c>
      <c r="B164" s="27" t="s">
        <v>169</v>
      </c>
      <c r="C164" s="26"/>
      <c r="D164" s="62"/>
      <c r="E164" s="30"/>
      <c r="F164" s="33"/>
      <c r="G164" s="26"/>
      <c r="H164" s="34"/>
      <c r="I164" s="67"/>
    </row>
    <row r="165" ht="31.5" spans="1:9">
      <c r="A165" s="91"/>
      <c r="B165" s="92"/>
      <c r="C165" s="26"/>
      <c r="D165" s="31" t="s">
        <v>157</v>
      </c>
      <c r="E165" s="30"/>
      <c r="F165" s="33" t="s">
        <v>19</v>
      </c>
      <c r="G165" s="26" t="s">
        <v>20</v>
      </c>
      <c r="H165" s="34">
        <v>5</v>
      </c>
      <c r="I165" s="67">
        <v>0.5</v>
      </c>
    </row>
    <row r="166" ht="31.5" spans="1:9">
      <c r="A166" s="91"/>
      <c r="B166" s="92"/>
      <c r="C166" s="26"/>
      <c r="D166" s="32" t="s">
        <v>158</v>
      </c>
      <c r="E166" s="30"/>
      <c r="F166" s="33" t="s">
        <v>19</v>
      </c>
      <c r="G166" s="26" t="s">
        <v>20</v>
      </c>
      <c r="H166" s="34">
        <v>5</v>
      </c>
      <c r="I166" s="67">
        <v>0.5</v>
      </c>
    </row>
    <row r="167" ht="31.5" spans="1:9">
      <c r="A167" s="91"/>
      <c r="B167" s="92"/>
      <c r="C167" s="26"/>
      <c r="D167" s="31" t="s">
        <v>159</v>
      </c>
      <c r="E167" s="30"/>
      <c r="F167" s="33" t="s">
        <v>19</v>
      </c>
      <c r="G167" s="26" t="s">
        <v>20</v>
      </c>
      <c r="H167" s="34">
        <v>5</v>
      </c>
      <c r="I167" s="67">
        <v>0.5</v>
      </c>
    </row>
    <row r="168" ht="31.5" spans="1:9">
      <c r="A168" s="91"/>
      <c r="B168" s="92"/>
      <c r="C168" s="26"/>
      <c r="D168" s="31" t="s">
        <v>160</v>
      </c>
      <c r="E168" s="30"/>
      <c r="F168" s="33" t="s">
        <v>19</v>
      </c>
      <c r="G168" s="26" t="s">
        <v>20</v>
      </c>
      <c r="H168" s="34">
        <v>5</v>
      </c>
      <c r="I168" s="67">
        <v>0.5</v>
      </c>
    </row>
    <row r="169" ht="31.5" spans="1:9">
      <c r="A169" s="91"/>
      <c r="B169" s="92"/>
      <c r="C169" s="26"/>
      <c r="D169" s="31" t="s">
        <v>161</v>
      </c>
      <c r="E169" s="30"/>
      <c r="F169" s="33" t="s">
        <v>19</v>
      </c>
      <c r="G169" s="26" t="s">
        <v>20</v>
      </c>
      <c r="H169" s="34">
        <v>5</v>
      </c>
      <c r="I169" s="67">
        <v>0.5</v>
      </c>
    </row>
    <row r="170" ht="31.5" spans="1:9">
      <c r="A170" s="91"/>
      <c r="B170" s="92"/>
      <c r="C170" s="26"/>
      <c r="D170" s="31" t="s">
        <v>162</v>
      </c>
      <c r="E170" s="30"/>
      <c r="F170" s="33" t="s">
        <v>19</v>
      </c>
      <c r="G170" s="26" t="s">
        <v>20</v>
      </c>
      <c r="H170" s="34">
        <v>5</v>
      </c>
      <c r="I170" s="67">
        <v>0.5</v>
      </c>
    </row>
    <row r="171" ht="31.5" spans="1:9">
      <c r="A171" s="91"/>
      <c r="B171" s="92"/>
      <c r="C171" s="26"/>
      <c r="D171" s="31" t="s">
        <v>163</v>
      </c>
      <c r="E171" s="30"/>
      <c r="F171" s="33" t="s">
        <v>19</v>
      </c>
      <c r="G171" s="26" t="s">
        <v>20</v>
      </c>
      <c r="H171" s="34">
        <v>5</v>
      </c>
      <c r="I171" s="67">
        <v>0.5</v>
      </c>
    </row>
    <row r="172" ht="31.5" spans="1:9">
      <c r="A172" s="91"/>
      <c r="B172" s="92"/>
      <c r="C172" s="26"/>
      <c r="D172" s="31" t="s">
        <v>164</v>
      </c>
      <c r="E172" s="30"/>
      <c r="F172" s="33" t="s">
        <v>19</v>
      </c>
      <c r="G172" s="26" t="s">
        <v>20</v>
      </c>
      <c r="H172" s="34">
        <v>5</v>
      </c>
      <c r="I172" s="67">
        <v>0.5</v>
      </c>
    </row>
    <row r="173" ht="31.5" spans="1:9">
      <c r="A173" s="91"/>
      <c r="B173" s="92"/>
      <c r="C173" s="26"/>
      <c r="D173" s="31" t="s">
        <v>165</v>
      </c>
      <c r="E173" s="30"/>
      <c r="F173" s="33" t="s">
        <v>19</v>
      </c>
      <c r="G173" s="26" t="s">
        <v>20</v>
      </c>
      <c r="H173" s="34">
        <v>5</v>
      </c>
      <c r="I173" s="67">
        <v>0.5</v>
      </c>
    </row>
    <row r="174" ht="31.5" spans="1:9">
      <c r="A174" s="91"/>
      <c r="B174" s="92"/>
      <c r="C174" s="26"/>
      <c r="D174" s="31" t="s">
        <v>166</v>
      </c>
      <c r="E174" s="30"/>
      <c r="F174" s="33" t="s">
        <v>19</v>
      </c>
      <c r="G174" s="26" t="s">
        <v>20</v>
      </c>
      <c r="H174" s="34">
        <v>5</v>
      </c>
      <c r="I174" s="67">
        <v>0.5</v>
      </c>
    </row>
    <row r="175" ht="63" spans="1:9">
      <c r="A175" s="91">
        <v>6</v>
      </c>
      <c r="B175" s="27" t="s">
        <v>170</v>
      </c>
      <c r="C175" s="26"/>
      <c r="D175" s="62"/>
      <c r="E175" s="30"/>
      <c r="F175" s="33"/>
      <c r="G175" s="26"/>
      <c r="H175" s="34"/>
      <c r="I175" s="67"/>
    </row>
    <row r="176" ht="31.5" spans="1:9">
      <c r="A176" s="91"/>
      <c r="B176" s="92"/>
      <c r="C176" s="26"/>
      <c r="D176" s="31" t="s">
        <v>58</v>
      </c>
      <c r="E176" s="30"/>
      <c r="F176" s="33" t="s">
        <v>19</v>
      </c>
      <c r="G176" s="26" t="s">
        <v>20</v>
      </c>
      <c r="H176" s="34">
        <v>5</v>
      </c>
      <c r="I176" s="67">
        <v>0.5</v>
      </c>
    </row>
    <row r="177" ht="31.5" spans="1:9">
      <c r="A177" s="91"/>
      <c r="B177" s="92"/>
      <c r="C177" s="26"/>
      <c r="D177" s="31" t="s">
        <v>168</v>
      </c>
      <c r="E177" s="30"/>
      <c r="F177" s="33" t="s">
        <v>19</v>
      </c>
      <c r="G177" s="26" t="s">
        <v>20</v>
      </c>
      <c r="H177" s="34">
        <v>5</v>
      </c>
      <c r="I177" s="67">
        <v>0.5</v>
      </c>
    </row>
    <row r="178" ht="31.5" spans="1:9">
      <c r="A178" s="91"/>
      <c r="B178" s="92"/>
      <c r="C178" s="26"/>
      <c r="D178" s="62" t="s">
        <v>59</v>
      </c>
      <c r="E178" s="30"/>
      <c r="F178" s="33" t="s">
        <v>19</v>
      </c>
      <c r="G178" s="26" t="s">
        <v>20</v>
      </c>
      <c r="H178" s="34">
        <v>5</v>
      </c>
      <c r="I178" s="67">
        <v>0.5</v>
      </c>
    </row>
    <row r="179" ht="47.25" spans="1:9">
      <c r="A179" s="91">
        <v>7</v>
      </c>
      <c r="B179" s="92" t="s">
        <v>171</v>
      </c>
      <c r="C179" s="26"/>
      <c r="D179" s="62"/>
      <c r="E179" s="30"/>
      <c r="F179" s="33"/>
      <c r="G179" s="26"/>
      <c r="H179" s="34"/>
      <c r="I179" s="67"/>
    </row>
    <row r="180" ht="31.5" spans="1:9">
      <c r="A180" s="93"/>
      <c r="B180" s="94"/>
      <c r="C180" s="26"/>
      <c r="D180" s="62" t="s">
        <v>172</v>
      </c>
      <c r="E180" s="30"/>
      <c r="F180" s="33" t="s">
        <v>19</v>
      </c>
      <c r="G180" s="26" t="s">
        <v>20</v>
      </c>
      <c r="H180" s="34">
        <v>5</v>
      </c>
      <c r="I180" s="67">
        <v>1</v>
      </c>
    </row>
    <row r="181" ht="31.5" spans="1:9">
      <c r="A181" s="95"/>
      <c r="B181" s="92"/>
      <c r="C181" s="30"/>
      <c r="D181" s="62" t="s">
        <v>173</v>
      </c>
      <c r="E181" s="29"/>
      <c r="F181" s="33" t="s">
        <v>19</v>
      </c>
      <c r="G181" s="26" t="s">
        <v>20</v>
      </c>
      <c r="H181" s="30">
        <v>5</v>
      </c>
      <c r="I181" s="67">
        <v>1</v>
      </c>
    </row>
    <row r="182" ht="31.5" spans="1:9">
      <c r="A182" s="82"/>
      <c r="B182" s="83"/>
      <c r="C182" s="26"/>
      <c r="D182" s="31" t="s">
        <v>174</v>
      </c>
      <c r="E182" s="29"/>
      <c r="F182" s="33" t="s">
        <v>19</v>
      </c>
      <c r="G182" s="26" t="s">
        <v>20</v>
      </c>
      <c r="H182" s="34">
        <v>5</v>
      </c>
      <c r="I182" s="67">
        <v>1</v>
      </c>
    </row>
    <row r="183" ht="31.5" spans="1:9">
      <c r="A183" s="82"/>
      <c r="B183" s="83"/>
      <c r="C183" s="26"/>
      <c r="D183" s="31" t="s">
        <v>175</v>
      </c>
      <c r="E183" s="29"/>
      <c r="F183" s="33" t="s">
        <v>19</v>
      </c>
      <c r="G183" s="26" t="s">
        <v>20</v>
      </c>
      <c r="H183" s="34">
        <v>5</v>
      </c>
      <c r="I183" s="67">
        <v>1</v>
      </c>
    </row>
    <row r="184" spans="1:9">
      <c r="A184" s="96"/>
      <c r="B184" s="96"/>
      <c r="C184" s="96"/>
      <c r="D184" s="96"/>
      <c r="E184" s="96"/>
      <c r="F184" s="96"/>
      <c r="G184" s="97" t="s">
        <v>176</v>
      </c>
      <c r="H184" s="97"/>
      <c r="I184" s="98">
        <f>I7+I37+I78+I113+I140</f>
        <v>100</v>
      </c>
    </row>
  </sheetData>
  <mergeCells count="1">
    <mergeCell ref="B7:H7"/>
  </mergeCells>
  <pageMargins left="0.7" right="0.7" top="0.75" bottom="0.75" header="0.3" footer="0.3"/>
  <pageSetup paperSize="1" orientation="portrait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6"/>
  <sheetViews>
    <sheetView showGridLines="0" workbookViewId="0">
      <selection activeCell="B5" sqref="B5"/>
    </sheetView>
  </sheetViews>
  <sheetFormatPr defaultColWidth="11" defaultRowHeight="15.75" customHeight="1" outlineLevelCol="1"/>
  <cols>
    <col min="1" max="1" width="11" style="1"/>
    <col min="2" max="2" width="81.25" style="1" customWidth="1"/>
    <col min="3" max="16384" width="11" style="1"/>
  </cols>
  <sheetData>
    <row r="3" customHeight="1" spans="1:2">
      <c r="A3" s="2" t="s">
        <v>177</v>
      </c>
      <c r="B3" s="2" t="s">
        <v>178</v>
      </c>
    </row>
    <row r="4" customHeight="1" spans="1:2">
      <c r="A4" s="3">
        <v>1</v>
      </c>
      <c r="B4" s="4" t="s">
        <v>179</v>
      </c>
    </row>
    <row r="5" customHeight="1" spans="1:2">
      <c r="A5" s="3">
        <v>2</v>
      </c>
      <c r="B5" s="5" t="s">
        <v>180</v>
      </c>
    </row>
    <row r="6" customHeight="1" spans="1:2">
      <c r="A6" s="3">
        <v>3</v>
      </c>
      <c r="B6" s="4" t="s">
        <v>181</v>
      </c>
    </row>
    <row r="7" customHeight="1" spans="1:2">
      <c r="A7" s="3">
        <v>4</v>
      </c>
      <c r="B7" s="4" t="s">
        <v>182</v>
      </c>
    </row>
    <row r="8" customHeight="1" spans="1:2">
      <c r="A8" s="3">
        <v>5</v>
      </c>
      <c r="B8" s="4" t="s">
        <v>183</v>
      </c>
    </row>
    <row r="9" customHeight="1" spans="1:2">
      <c r="A9" s="3">
        <v>6</v>
      </c>
      <c r="B9" s="4" t="s">
        <v>184</v>
      </c>
    </row>
    <row r="10" customHeight="1" spans="1:2">
      <c r="A10" s="3">
        <v>7</v>
      </c>
      <c r="B10" s="4" t="s">
        <v>185</v>
      </c>
    </row>
    <row r="11" customHeight="1" spans="1:2">
      <c r="A11" s="3">
        <v>8</v>
      </c>
      <c r="B11" s="4" t="s">
        <v>186</v>
      </c>
    </row>
    <row r="12" customHeight="1" spans="1:2">
      <c r="A12" s="3">
        <v>9</v>
      </c>
      <c r="B12" s="4" t="s">
        <v>187</v>
      </c>
    </row>
    <row r="13" customHeight="1" spans="1:2">
      <c r="A13" s="3">
        <v>10</v>
      </c>
      <c r="B13" s="4" t="s">
        <v>188</v>
      </c>
    </row>
    <row r="14" customHeight="1" spans="1:2">
      <c r="A14" s="3">
        <v>11</v>
      </c>
      <c r="B14" s="4" t="s">
        <v>189</v>
      </c>
    </row>
    <row r="15" customHeight="1" spans="1:2">
      <c r="A15" s="3">
        <v>12</v>
      </c>
      <c r="B15" s="4" t="s">
        <v>190</v>
      </c>
    </row>
    <row r="16" customHeight="1" spans="1:2">
      <c r="A16" s="3">
        <v>13</v>
      </c>
      <c r="B16" s="4" t="s">
        <v>191</v>
      </c>
    </row>
  </sheetData>
  <pageMargins left="0.7" right="0.7" top="0.75" bottom="0.75" header="0.3" footer="0.3"/>
  <pageSetup paperSize="1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prepod_mpk</cp:lastModifiedBy>
  <dcterms:created xsi:type="dcterms:W3CDTF">2025-01-16T08:16:00Z</dcterms:created>
  <dcterms:modified xsi:type="dcterms:W3CDTF">2025-01-20T04:59:01Z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9435C3DA03F64129BAF9256196600C91_12</vt:lpwstr>
  </property>
  <property fmtid="{D5CDD505-2E9C-101B-9397-08002B2CF9AE}" pid="3" name="KSOProductBuildVer">
    <vt:lpwstr>1049-12.2.0.19805</vt:lpwstr>
  </property>
</Properties>
</file>